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raharsha\Desktop\Excel Project\"/>
    </mc:Choice>
  </mc:AlternateContent>
  <xr:revisionPtr revIDLastSave="0" documentId="13_ncr:1_{566B6CD4-8B54-4A01-A925-DFBB6DC363B8}" xr6:coauthVersionLast="47" xr6:coauthVersionMax="47" xr10:uidLastSave="{00000000-0000-0000-0000-000000000000}"/>
  <bookViews>
    <workbookView xWindow="-108" yWindow="-108" windowWidth="23256" windowHeight="12576" activeTab="3" xr2:uid="{00000000-000D-0000-FFFF-FFFF00000000}"/>
  </bookViews>
  <sheets>
    <sheet name="BIKE_BUYERS RAW-DATA" sheetId="1" r:id="rId1"/>
    <sheet name="WORKING DATA SHEET" sheetId="2" r:id="rId2"/>
    <sheet name="PIVOT TABLES" sheetId="3" r:id="rId3"/>
    <sheet name="DASHBOARD" sheetId="4" r:id="rId4"/>
  </sheets>
  <definedNames>
    <definedName name="_xlnm._FilterDatabase" localSheetId="0" hidden="1">'BIKE_BUYERS RAW-DATA'!$A$1:$M$1001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<sst xmlns="http://schemas.openxmlformats.org/spreadsheetml/2006/main" count="16267" uniqueCount="52">
  <si>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</si>
  <si>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</si>
  <si>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</si>
  <si>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</si>
  <si>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</si>
  <si>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</si>
  <si>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</si>
  <si>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</si>
  <si>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</si>
  <si>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</si>
  <si>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</si>
  <si>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</si>
  <si>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</si>
  <si>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</si>
  <si>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</si>
  <si>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</si>
  <si>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</si>
  <si>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</si>
  <si>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</si>
  <si>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</si>
  <si>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</si>
  <si>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</si>
  <si>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</si>
  <si>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</si>
  <si>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</si>
  <si>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</si>
  <si>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</si>
  <si>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</si>
  <si>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</si>
  <si>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</si>
  <si>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</si>
  <si>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</si>
  <si>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</si>
  <si>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</si>
  <si>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</si>
  <si>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</si>
  <si>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</si>
  <si>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</si>
  <si>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</si>
  <si>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Female</t>
  </si>
  <si>
    <t>Male</t>
  </si>
  <si>
    <t>Age Bracket</t>
  </si>
  <si>
    <t>Row Labels</t>
  </si>
  <si>
    <t>Grand Total</t>
  </si>
  <si>
    <t>Average of Income</t>
  </si>
  <si>
    <t>Column Labels</t>
  </si>
  <si>
    <t>Count of Purchased Bike</t>
  </si>
  <si>
    <t>More than 10 miles</t>
  </si>
  <si>
    <t>Middle Aged</t>
  </si>
  <si>
    <t>Old</t>
  </si>
  <si>
    <t xml:space="preserve">BIKE SALES DASHBOARD </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</si>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</sst>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ooper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2"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800" b="1">
                <a:latin typeface="Aldhabi" panose="020B0604020202020204" pitchFamily="2" charset="-78"/>
                <a:cs typeface="Aldhabi" panose="020B0604020202020204" pitchFamily="2" charset="-78"/>
              </a:rPr>
              <a:t>AVG.</a:t>
            </a:r>
            <a:r>
              <a:rPr lang="en-US" sz="1800" b="1" baseline="0">
                <a:latin typeface="Aldhabi" panose="020B0604020202020204" pitchFamily="2" charset="-78"/>
                <a:cs typeface="Aldhabi" panose="020B0604020202020204" pitchFamily="2" charset="-78"/>
              </a:rPr>
              <a:t> INCOME PER PURCHASE</a:t>
            </a:r>
            <a:endParaRPr lang="en-US" sz="1800" b="1">
              <a:latin typeface="Aldhabi" panose="020B0604020202020204" pitchFamily="2" charset="-78"/>
              <a:cs typeface="Aldhabi" panose="020B0604020202020204" pitchFamily="2" charset="-78"/>
            </a:endParaRPr>
          </a:p>
        </c:rich>
      </c:tx>
      <c:layout>
        <c:manualLayout>
          <c:xMode val="edge"/>
          <c:yMode val="edge"/>
          <c:x val="0.28141748470241834"/>
          <c:y val="4.890711007207814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Male</c:v>
                </c:pt>
                <c:pt idx="1">
                  <c:v>Female</c:v>
                </c:pt>
              </c:strCache>
            </c:strRef>
          </c:cat>
          <c:val>
            <c:numRef>
              <c:f>'PIVOT TABLES'!$B$5:$B$7</c:f>
              <c:numCache>
                <c:formatCode>0.00</c:formatCode>
                <c:ptCount val="2"/>
                <c:pt idx="0">
                  <c:v>56208.178438661707</c:v>
                </c:pt>
                <c:pt idx="1">
                  <c:v>53440</c:v>
                </c:pt>
              </c:numCache>
            </c:numRef>
          </c:val>
          <c:extLst>
            <c:ext xmlns:c16="http://schemas.microsoft.com/office/drawing/2014/chart" uri="{C3380CC4-5D6E-409C-BE32-E72D297353CC}">
              <c16:uniqueId val="{00000000-7FC8-4433-9DB1-97C773C1641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Male</c:v>
                </c:pt>
                <c:pt idx="1">
                  <c:v>Female</c:v>
                </c:pt>
              </c:strCache>
            </c:strRef>
          </c:cat>
          <c:val>
            <c:numRef>
              <c:f>'PIVOT TABLES'!$C$5:$C$7</c:f>
              <c:numCache>
                <c:formatCode>0.00</c:formatCode>
                <c:ptCount val="2"/>
                <c:pt idx="0">
                  <c:v>60123.966942148763</c:v>
                </c:pt>
                <c:pt idx="1">
                  <c:v>55774.058577405856</c:v>
                </c:pt>
              </c:numCache>
            </c:numRef>
          </c:val>
          <c:extLst>
            <c:ext xmlns:c16="http://schemas.microsoft.com/office/drawing/2014/chart" uri="{C3380CC4-5D6E-409C-BE32-E72D297353CC}">
              <c16:uniqueId val="{00000001-7FC8-4433-9DB1-97C773C16419}"/>
            </c:ext>
          </c:extLst>
        </c:ser>
        <c:dLbls>
          <c:showLegendKey val="0"/>
          <c:showVal val="0"/>
          <c:showCatName val="0"/>
          <c:showSerName val="0"/>
          <c:showPercent val="0"/>
          <c:showBubbleSize val="0"/>
        </c:dLbls>
        <c:gapWidth val="199"/>
        <c:axId val="1306399199"/>
        <c:axId val="1306400447"/>
      </c:barChart>
      <c:catAx>
        <c:axId val="13063991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6400447"/>
        <c:crosses val="autoZero"/>
        <c:auto val="1"/>
        <c:lblAlgn val="ctr"/>
        <c:lblOffset val="100"/>
        <c:noMultiLvlLbl val="0"/>
      </c:catAx>
      <c:valAx>
        <c:axId val="13064004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39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ldhabi" panose="01000000000000000000" pitchFamily="2" charset="-78"/>
                <a:cs typeface="Aldhabi" panose="01000000000000000000" pitchFamily="2" charset="-78"/>
              </a:rPr>
              <a:t>CUSTOMER COMMUTE</a:t>
            </a:r>
          </a:p>
        </c:rich>
      </c:tx>
      <c:layout>
        <c:manualLayout>
          <c:xMode val="edge"/>
          <c:yMode val="edge"/>
          <c:x val="0.34176372814604766"/>
          <c:y val="1.2610822514998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3129789022411"/>
          <c:y val="0.1457364523862856"/>
          <c:w val="0.68741907261592305"/>
          <c:h val="0.70019757946923311"/>
        </c:manualLayout>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15-4870-A6CF-967A045673DC}"/>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15-4870-A6CF-967A045673DC}"/>
            </c:ext>
          </c:extLst>
        </c:ser>
        <c:dLbls>
          <c:showLegendKey val="0"/>
          <c:showVal val="0"/>
          <c:showCatName val="0"/>
          <c:showSerName val="0"/>
          <c:showPercent val="0"/>
          <c:showBubbleSize val="0"/>
        </c:dLbls>
        <c:smooth val="0"/>
        <c:axId val="1298869951"/>
        <c:axId val="1298872447"/>
      </c:lineChart>
      <c:catAx>
        <c:axId val="129886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72447"/>
        <c:crosses val="autoZero"/>
        <c:auto val="1"/>
        <c:lblAlgn val="ctr"/>
        <c:lblOffset val="100"/>
        <c:noMultiLvlLbl val="0"/>
      </c:catAx>
      <c:valAx>
        <c:axId val="129887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ldhabi" panose="01000000000000000000" pitchFamily="2" charset="-78"/>
                <a:cs typeface="Aldhabi" panose="01000000000000000000" pitchFamily="2" charset="-78"/>
              </a:rPr>
              <a:t>BIKE PURCHASES</a:t>
            </a:r>
            <a:r>
              <a:rPr lang="en-US" sz="1800" b="1" baseline="0">
                <a:latin typeface="Aldhabi" panose="01000000000000000000" pitchFamily="2" charset="-78"/>
                <a:cs typeface="Aldhabi" panose="01000000000000000000" pitchFamily="2" charset="-78"/>
              </a:rPr>
              <a:t> BY AGE BRACKETS</a:t>
            </a:r>
            <a:endParaRPr lang="en-US" sz="1800" b="1">
              <a:latin typeface="Aldhabi" panose="01000000000000000000" pitchFamily="2" charset="-78"/>
              <a:cs typeface="Aldhabi" panose="01000000000000000000" pitchFamily="2" charset="-78"/>
            </a:endParaRPr>
          </a:p>
        </c:rich>
      </c:tx>
      <c:layout>
        <c:manualLayout>
          <c:xMode val="edge"/>
          <c:yMode val="edge"/>
          <c:x val="0.3241132075305721"/>
          <c:y val="4.534893025967568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2860892388451445"/>
          <c:w val="0.6735301837270341"/>
          <c:h val="0.65853091280256637"/>
        </c:manualLayout>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Aged</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FE-4F37-82B1-6A414C385B04}"/>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Aged</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FE-4F37-82B1-6A414C385B04}"/>
            </c:ext>
          </c:extLst>
        </c:ser>
        <c:dLbls>
          <c:showLegendKey val="0"/>
          <c:showVal val="0"/>
          <c:showCatName val="0"/>
          <c:showSerName val="0"/>
          <c:showPercent val="0"/>
          <c:showBubbleSize val="0"/>
        </c:dLbls>
        <c:marker val="1"/>
        <c:smooth val="0"/>
        <c:axId val="995766015"/>
        <c:axId val="995754783"/>
      </c:lineChart>
      <c:catAx>
        <c:axId val="99576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54783"/>
        <c:crosses val="autoZero"/>
        <c:auto val="1"/>
        <c:lblAlgn val="ctr"/>
        <c:lblOffset val="100"/>
        <c:noMultiLvlLbl val="0"/>
      </c:catAx>
      <c:valAx>
        <c:axId val="99575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6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layout>
        <c:manualLayout>
          <c:xMode val="edge"/>
          <c:yMode val="edge"/>
          <c:x val="0.28141748470241834"/>
          <c:y val="4.89071100720781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TABLES'!$A$5:$A$7</c:f>
              <c:strCache>
                <c:ptCount val="2"/>
                <c:pt idx="0">
                  <c:v>Male</c:v>
                </c:pt>
                <c:pt idx="1">
                  <c:v>Female</c:v>
                </c:pt>
              </c:strCache>
            </c:strRef>
          </c:cat>
          <c:val>
            <c:numRef>
              <c:f>'PIVOT TABLES'!$B$5:$B$7</c:f>
              <c:numCache>
                <c:formatCode>0.00</c:formatCode>
                <c:ptCount val="2"/>
                <c:pt idx="0">
                  <c:v>56208.178438661707</c:v>
                </c:pt>
                <c:pt idx="1">
                  <c:v>53440</c:v>
                </c:pt>
              </c:numCache>
            </c:numRef>
          </c:val>
          <c:extLst>
            <c:ext xmlns:c16="http://schemas.microsoft.com/office/drawing/2014/chart" uri="{C3380CC4-5D6E-409C-BE32-E72D297353CC}">
              <c16:uniqueId val="{00000000-6939-498B-9F63-F029233E7A81}"/>
            </c:ext>
          </c:extLst>
        </c:ser>
        <c:ser>
          <c:idx val="1"/>
          <c:order val="1"/>
          <c:tx>
            <c:strRef>
              <c:f>'PIVOT TABLES'!$C$3:$C$4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TABLES'!$A$5:$A$7</c:f>
              <c:strCache>
                <c:ptCount val="2"/>
                <c:pt idx="0">
                  <c:v>Male</c:v>
                </c:pt>
                <c:pt idx="1">
                  <c:v>Female</c:v>
                </c:pt>
              </c:strCache>
            </c:strRef>
          </c:cat>
          <c:val>
            <c:numRef>
              <c:f>'PIVOT TABLES'!$C$5:$C$7</c:f>
              <c:numCache>
                <c:formatCode>0.00</c:formatCode>
                <c:ptCount val="2"/>
                <c:pt idx="0">
                  <c:v>60123.966942148763</c:v>
                </c:pt>
                <c:pt idx="1">
                  <c:v>55774.058577405856</c:v>
                </c:pt>
              </c:numCache>
            </c:numRef>
          </c:val>
          <c:extLst>
            <c:ext xmlns:c16="http://schemas.microsoft.com/office/drawing/2014/chart" uri="{C3380CC4-5D6E-409C-BE32-E72D297353CC}">
              <c16:uniqueId val="{00000001-6939-498B-9F63-F029233E7A81}"/>
            </c:ext>
          </c:extLst>
        </c:ser>
        <c:dLbls>
          <c:showLegendKey val="0"/>
          <c:showVal val="0"/>
          <c:showCatName val="0"/>
          <c:showSerName val="0"/>
          <c:showPercent val="0"/>
          <c:showBubbleSize val="0"/>
        </c:dLbls>
        <c:gapWidth val="315"/>
        <c:overlap val="-40"/>
        <c:axId val="1306399199"/>
        <c:axId val="1306400447"/>
      </c:barChart>
      <c:catAx>
        <c:axId val="1306399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400447"/>
        <c:crosses val="autoZero"/>
        <c:auto val="1"/>
        <c:lblAlgn val="ctr"/>
        <c:lblOffset val="100"/>
        <c:noMultiLvlLbl val="0"/>
      </c:catAx>
      <c:valAx>
        <c:axId val="13064004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39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34176364075646426"/>
          <c:y val="1.26106694777224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3129789022411"/>
          <c:y val="0.1457364523862856"/>
          <c:w val="0.68741907261592305"/>
          <c:h val="0.70019757946923311"/>
        </c:manualLayout>
      </c:layout>
      <c:lineChart>
        <c:grouping val="standard"/>
        <c:varyColors val="0"/>
        <c:ser>
          <c:idx val="0"/>
          <c:order val="0"/>
          <c:tx>
            <c:strRef>
              <c:f>'PIVOT TABLES'!$B$23:$B$24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CF-4994-8B76-16C04059ADF3}"/>
            </c:ext>
          </c:extLst>
        </c:ser>
        <c:ser>
          <c:idx val="1"/>
          <c:order val="1"/>
          <c:tx>
            <c:strRef>
              <c:f>'PIVOT TABLES'!$C$23:$C$24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CF-4994-8B76-16C04059ADF3}"/>
            </c:ext>
          </c:extLst>
        </c:ser>
        <c:dLbls>
          <c:showLegendKey val="0"/>
          <c:showVal val="0"/>
          <c:showCatName val="0"/>
          <c:showSerName val="0"/>
          <c:showPercent val="0"/>
          <c:showBubbleSize val="0"/>
        </c:dLbls>
        <c:marker val="1"/>
        <c:smooth val="0"/>
        <c:axId val="1298869951"/>
        <c:axId val="1298872447"/>
      </c:lineChart>
      <c:catAx>
        <c:axId val="12988699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872447"/>
        <c:crosses val="autoZero"/>
        <c:auto val="1"/>
        <c:lblAlgn val="ctr"/>
        <c:lblOffset val="100"/>
        <c:noMultiLvlLbl val="0"/>
      </c:catAx>
      <c:valAx>
        <c:axId val="1298872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8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PURCHASES BY AGE BRACKETS</a:t>
            </a:r>
          </a:p>
        </c:rich>
      </c:tx>
      <c:layout>
        <c:manualLayout>
          <c:xMode val="edge"/>
          <c:yMode val="edge"/>
          <c:x val="0.3241132075305721"/>
          <c:y val="4.5348930259675683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2860892388451445"/>
          <c:w val="0.6735301837270341"/>
          <c:h val="0.65853091280256637"/>
        </c:manualLayout>
      </c:layout>
      <c:lineChart>
        <c:grouping val="standard"/>
        <c:varyColors val="0"/>
        <c:ser>
          <c:idx val="0"/>
          <c:order val="0"/>
          <c:tx>
            <c:strRef>
              <c:f>'PIVOT TABLES'!$B$40:$B$41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TABLES'!$A$42:$A$45</c:f>
              <c:strCache>
                <c:ptCount val="3"/>
                <c:pt idx="0">
                  <c:v>Adolescent</c:v>
                </c:pt>
                <c:pt idx="1">
                  <c:v>Middle Aged</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B5-4763-96CD-51E9CBFC1C0D}"/>
            </c:ext>
          </c:extLst>
        </c:ser>
        <c:ser>
          <c:idx val="1"/>
          <c:order val="1"/>
          <c:tx>
            <c:strRef>
              <c:f>'PIVOT TABLES'!$C$40:$C$41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TABLES'!$A$42:$A$45</c:f>
              <c:strCache>
                <c:ptCount val="3"/>
                <c:pt idx="0">
                  <c:v>Adolescent</c:v>
                </c:pt>
                <c:pt idx="1">
                  <c:v>Middle Aged</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B5-4763-96CD-51E9CBFC1C0D}"/>
            </c:ext>
          </c:extLst>
        </c:ser>
        <c:dLbls>
          <c:showLegendKey val="0"/>
          <c:showVal val="0"/>
          <c:showCatName val="0"/>
          <c:showSerName val="0"/>
          <c:showPercent val="0"/>
          <c:showBubbleSize val="0"/>
        </c:dLbls>
        <c:marker val="1"/>
        <c:smooth val="0"/>
        <c:axId val="995766015"/>
        <c:axId val="995754783"/>
      </c:lineChart>
      <c:catAx>
        <c:axId val="995766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754783"/>
        <c:crosses val="autoZero"/>
        <c:auto val="1"/>
        <c:lblAlgn val="ctr"/>
        <c:lblOffset val="100"/>
        <c:noMultiLvlLbl val="0"/>
      </c:catAx>
      <c:valAx>
        <c:axId val="995754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76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a:extLst>
            <a:ext uri="{FF2B5EF4-FFF2-40B4-BE49-F238E27FC236}">
              <a16:creationId xmlns:a16="http://schemas.microsoft.com/office/drawing/2014/main" id="{6019C331-77FC-3A88-DDB0-E1D6DA28A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19</xdr:row>
      <xdr:rowOff>133350</xdr:rowOff>
    </xdr:from>
    <xdr:to>
      <xdr:col>12</xdr:col>
      <xdr:colOff>297180</xdr:colOff>
      <xdr:row>34</xdr:row>
      <xdr:rowOff>133350</xdr:rowOff>
    </xdr:to>
    <xdr:graphicFrame macro="">
      <xdr:nvGraphicFramePr>
        <xdr:cNvPr id="3" name="Chart 2">
          <a:extLst>
            <a:ext uri="{FF2B5EF4-FFF2-40B4-BE49-F238E27FC236}">
              <a16:creationId xmlns:a16="http://schemas.microsoft.com/office/drawing/2014/main" id="{D21AB365-9E30-7766-A36D-38DF5D9EB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38</xdr:row>
      <xdr:rowOff>11430</xdr:rowOff>
    </xdr:from>
    <xdr:to>
      <xdr:col>12</xdr:col>
      <xdr:colOff>297180</xdr:colOff>
      <xdr:row>53</xdr:row>
      <xdr:rowOff>11430</xdr:rowOff>
    </xdr:to>
    <xdr:graphicFrame macro="">
      <xdr:nvGraphicFramePr>
        <xdr:cNvPr id="4" name="Chart 3">
          <a:extLst>
            <a:ext uri="{FF2B5EF4-FFF2-40B4-BE49-F238E27FC236}">
              <a16:creationId xmlns:a16="http://schemas.microsoft.com/office/drawing/2014/main" id="{5A8F09EB-3A19-5BAF-5271-89875FE32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250371</xdr:colOff>
      <xdr:row>8</xdr:row>
      <xdr:rowOff>19538</xdr:rowOff>
    </xdr:from>
    <xdr:to>
      <xdr:col>8</xdr:col>
      <xdr:colOff>107461</xdr:colOff>
      <xdr:row>23</xdr:row>
      <xdr:rowOff>75522</xdr:rowOff>
    </xdr:to>
    <xdr:graphicFrame macro="">
      <xdr:nvGraphicFramePr>
        <xdr:cNvPr id="2" name="Chart 1">
          <a:extLst>
            <a:ext uri="{FF2B5EF4-FFF2-40B4-BE49-F238E27FC236}">
              <a16:creationId xmlns:a16="http://schemas.microsoft.com/office/drawing/2014/main" id="{7DFE35B8-A64F-42AC-AC07-92D2552F2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23</xdr:row>
      <xdr:rowOff>117229</xdr:rowOff>
    </xdr:from>
    <xdr:to>
      <xdr:col>15</xdr:col>
      <xdr:colOff>19538</xdr:colOff>
      <xdr:row>38</xdr:row>
      <xdr:rowOff>173212</xdr:rowOff>
    </xdr:to>
    <xdr:graphicFrame macro="">
      <xdr:nvGraphicFramePr>
        <xdr:cNvPr id="3" name="Chart 2">
          <a:extLst>
            <a:ext uri="{FF2B5EF4-FFF2-40B4-BE49-F238E27FC236}">
              <a16:creationId xmlns:a16="http://schemas.microsoft.com/office/drawing/2014/main" id="{8EFB23F1-57C0-4B7E-9AD7-EDB93AA73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136770</xdr:colOff>
      <xdr:row>8</xdr:row>
      <xdr:rowOff>19538</xdr:rowOff>
    </xdr:from>
    <xdr:to>
      <xdr:col>15</xdr:col>
      <xdr:colOff>19538</xdr:colOff>
      <xdr:row>23</xdr:row>
      <xdr:rowOff>75521</xdr:rowOff>
    </xdr:to>
    <xdr:graphicFrame macro="">
      <xdr:nvGraphicFramePr>
        <xdr:cNvPr id="4" name="Chart 3">
          <a:extLst>
            <a:ext uri="{FF2B5EF4-FFF2-40B4-BE49-F238E27FC236}">
              <a16:creationId xmlns:a16="http://schemas.microsoft.com/office/drawing/2014/main" id="{7FBB28E2-3211-4E7B-BF82-C935BAD21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32826</xdr:rowOff>
    </xdr:from>
    <xdr:to>
      <xdr:col>2</xdr:col>
      <xdr:colOff>206829</xdr:colOff>
      <xdr:row>12</xdr:row>
      <xdr:rowOff>136770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2648FAE8-44D6-6B4B-F4BA-CE6A2BB1EB0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498953"/>
              <a:ext cx="1422171" cy="837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1676</xdr:rowOff>
    </xdr:from>
    <xdr:to>
      <xdr:col>2</xdr:col>
      <xdr:colOff>185056</xdr:colOff>
      <xdr:row>30</xdr:row>
      <xdr:rowOff>130629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4F49B07-13DA-47ED-59B4-FEDBE108B1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66992"/>
              <a:ext cx="1400398" cy="1961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168563</xdr:rowOff>
    </xdr:from>
    <xdr:to>
      <xdr:col>2</xdr:col>
      <xdr:colOff>192566</xdr:colOff>
      <xdr:row>19</xdr:row>
      <xdr:rowOff>141514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A342480-66E6-8BC9-CEC0-0C1F4FFD46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67753"/>
              <a:ext cx="1407908" cy="1255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harsha" refreshedDate="45017.928847106479" createdVersion="8" refreshedVersion="8" minRefreshableVersion="3" recordCount="1000" xr:uid="{246D615D-87CD-43EC-8EEC-8D78A5120788}">
  <cacheSource type="worksheet">
    <worksheetSource ref="A1:N1001" sheet="WORKING DATA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9815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960F26-7F51-408D-BE07-43A089562E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E12E3-EF64-4917-BDCE-6ED5025988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3">
    <format dxfId="11">
      <pivotArea outline="0" collapsedLevelsAreSubtotals="1" fieldPosition="0"/>
    </format>
    <format dxfId="10">
      <pivotArea dataOnly="0" labelOnly="1" fieldPosition="0">
        <references count="1">
          <reference field="2" count="0"/>
        </references>
      </pivotArea>
    </format>
    <format dxfId="9">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BFB440-D361-4A43-AC5E-F2185DC693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42C39CE-F60F-44BD-92AA-522B06A4C93B}" sourceName="Martial Status">
  <pivotTables>
    <pivotTable tabId="3" name="PivotTable1"/>
    <pivotTable tabId="3" name="PivotTable3"/>
    <pivotTable tabId="3" name="PivotTable4"/>
  </pivotTables>
  <data>
    <tabular pivotCacheId="6898150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280389-D339-44DE-B620-3364179735C4}" sourceName="Education">
  <pivotTables>
    <pivotTable tabId="3" name="PivotTable1"/>
    <pivotTable tabId="3" name="PivotTable3"/>
    <pivotTable tabId="3" name="PivotTable4"/>
  </pivotTables>
  <data>
    <tabular pivotCacheId="6898150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B2FD59-5046-42FD-888B-DA699037BAA7}" sourceName="Region">
  <pivotTables>
    <pivotTable tabId="3" name="PivotTable1"/>
    <pivotTable tabId="3" name="PivotTable3"/>
    <pivotTable tabId="3" name="PivotTable4"/>
  </pivotTables>
  <data>
    <tabular pivotCacheId="6898150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C7E668D-04F1-4029-A872-4217DD6BA7B7}" cache="Slicer_Martial_Status" caption="Martial Status" style="SlicerStyleOther2" rowHeight="234950"/>
  <slicer name="Education" xr10:uid="{3095838D-BF07-43BC-B66C-CD667F47BAF0}" cache="Slicer_Education" caption="Education" style="SlicerStyleOther2" rowHeight="234950"/>
  <slicer name="Region" xr10:uid="{90FABF48-73EB-49E4-AB9E-BD7B891F5E56}" cache="Slicer_Region" caption="Region"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04" sqref="N100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3308-5936-41EB-840D-9E4005954FC8}">
  <dimension ref="A1:N1001"/>
  <sheetViews>
    <sheetView workbookViewId="0">
      <selection activeCell="J23" sqref="J23"/>
    </sheetView>
  </sheetViews>
  <sheetFormatPr defaultColWidth="12.33203125" defaultRowHeight="14.4" x14ac:dyDescent="0.3"/>
  <sheetData>
    <row r="1" spans="1:14" x14ac:dyDescent="0.3">
      <c r="A1" t="s">
        <v>0</v>
      </c>
      <c r="B1" t="s">
        <v>38</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37</v>
      </c>
      <c r="C5" t="s">
        <v>40</v>
      </c>
      <c r="D5" s="1">
        <v>70000</v>
      </c>
      <c r="E5">
        <v>0</v>
      </c>
      <c r="F5" t="s">
        <v>13</v>
      </c>
      <c r="G5" t="s">
        <v>21</v>
      </c>
      <c r="H5" t="s">
        <v>15</v>
      </c>
      <c r="I5">
        <v>1</v>
      </c>
      <c r="J5" t="s">
        <v>23</v>
      </c>
      <c r="K5" t="s">
        <v>24</v>
      </c>
      <c r="L5">
        <v>41</v>
      </c>
      <c r="M5" t="str">
        <f t="shared" si="0"/>
        <v>Middle Aged</v>
      </c>
      <c r="N5" t="s">
        <v>15</v>
      </c>
    </row>
    <row r="6" spans="1:14" x14ac:dyDescent="0.3">
      <c r="A6">
        <v>25597</v>
      </c>
      <c r="B6" t="s">
        <v>37</v>
      </c>
      <c r="C6" t="s">
        <v>40</v>
      </c>
      <c r="D6" s="1">
        <v>30000</v>
      </c>
      <c r="E6">
        <v>0</v>
      </c>
      <c r="F6" t="s">
        <v>13</v>
      </c>
      <c r="G6" t="s">
        <v>20</v>
      </c>
      <c r="H6" t="s">
        <v>18</v>
      </c>
      <c r="I6">
        <v>0</v>
      </c>
      <c r="J6" t="s">
        <v>16</v>
      </c>
      <c r="K6" t="s">
        <v>17</v>
      </c>
      <c r="L6">
        <v>36</v>
      </c>
      <c r="M6" t="str">
        <f t="shared" si="0"/>
        <v>Middle Aged</v>
      </c>
      <c r="N6" t="s">
        <v>15</v>
      </c>
    </row>
    <row r="7" spans="1:14" x14ac:dyDescent="0.3">
      <c r="A7">
        <v>13507</v>
      </c>
      <c r="B7" t="s">
        <v>36</v>
      </c>
      <c r="C7" t="s">
        <v>39</v>
      </c>
      <c r="D7" s="1">
        <v>10000</v>
      </c>
      <c r="E7">
        <v>2</v>
      </c>
      <c r="F7" t="s">
        <v>19</v>
      </c>
      <c r="G7" t="s">
        <v>25</v>
      </c>
      <c r="H7" t="s">
        <v>15</v>
      </c>
      <c r="I7">
        <v>0</v>
      </c>
      <c r="J7" t="s">
        <v>26</v>
      </c>
      <c r="K7" t="s">
        <v>17</v>
      </c>
      <c r="L7">
        <v>50</v>
      </c>
      <c r="M7" t="str">
        <f t="shared" si="0"/>
        <v>Middle Aged</v>
      </c>
      <c r="N7" t="s">
        <v>18</v>
      </c>
    </row>
    <row r="8" spans="1:14" x14ac:dyDescent="0.3">
      <c r="A8">
        <v>27974</v>
      </c>
      <c r="B8" t="s">
        <v>37</v>
      </c>
      <c r="C8" t="s">
        <v>40</v>
      </c>
      <c r="D8" s="1">
        <v>160000</v>
      </c>
      <c r="E8">
        <v>2</v>
      </c>
      <c r="F8" t="s">
        <v>27</v>
      </c>
      <c r="G8" t="s">
        <v>28</v>
      </c>
      <c r="H8" t="s">
        <v>15</v>
      </c>
      <c r="I8">
        <v>4</v>
      </c>
      <c r="J8" t="s">
        <v>16</v>
      </c>
      <c r="K8" t="s">
        <v>24</v>
      </c>
      <c r="L8">
        <v>33</v>
      </c>
      <c r="M8" t="str">
        <f t="shared" si="0"/>
        <v>Middle Aged</v>
      </c>
      <c r="N8" t="s">
        <v>15</v>
      </c>
    </row>
    <row r="9" spans="1:14" x14ac:dyDescent="0.3">
      <c r="A9">
        <v>19364</v>
      </c>
      <c r="B9" t="s">
        <v>36</v>
      </c>
      <c r="C9" t="s">
        <v>40</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Aged</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40</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40</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Aged</v>
      </c>
      <c r="N23" t="s">
        <v>18</v>
      </c>
    </row>
    <row r="24" spans="1:14" x14ac:dyDescent="0.3">
      <c r="A24">
        <v>19193</v>
      </c>
      <c r="B24" t="s">
        <v>37</v>
      </c>
      <c r="C24" t="s">
        <v>40</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40</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40</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1">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40</v>
      </c>
      <c r="D57" s="1">
        <v>80000</v>
      </c>
      <c r="E57">
        <v>4</v>
      </c>
      <c r="F57" t="s">
        <v>27</v>
      </c>
      <c r="G57" t="s">
        <v>21</v>
      </c>
      <c r="H57" t="s">
        <v>15</v>
      </c>
      <c r="I57">
        <v>2</v>
      </c>
      <c r="J57" t="s">
        <v>47</v>
      </c>
      <c r="K57" t="s">
        <v>17</v>
      </c>
      <c r="L57">
        <v>54</v>
      </c>
      <c r="M57" t="str">
        <f t="shared" si="0"/>
        <v>Middle Aged</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40</v>
      </c>
      <c r="D65" s="1">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40</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40</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1">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40</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40</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40</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40</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40</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40</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40</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40</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40</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40</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40</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40</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40</v>
      </c>
      <c r="D169" s="1">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40</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40</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40</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40</v>
      </c>
      <c r="D201" s="1">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40</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40</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1">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40</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40</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1">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40</v>
      </c>
      <c r="D280" s="1">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40</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40</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40</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40</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40</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40</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40</v>
      </c>
      <c r="D320" s="1">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40</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40</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40</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40</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40</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40</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40</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40</v>
      </c>
      <c r="D357" s="1">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40</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40</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40</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40</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40</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40</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40</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40</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40</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40</v>
      </c>
      <c r="D424" s="1">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40</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40</v>
      </c>
      <c r="D442" s="1">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40</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40</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40</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40</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40</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40</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40</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40</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40</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40</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40</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40</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3">
      <c r="A516">
        <v>19399</v>
      </c>
      <c r="B516" t="s">
        <v>37</v>
      </c>
      <c r="C516" t="s">
        <v>40</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40</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40</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40</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1">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40</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40</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40</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40</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40</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40</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40</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40</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40</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40</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40</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40</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40</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40</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40</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40</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40</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40</v>
      </c>
      <c r="D768" s="1">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40</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40</v>
      </c>
      <c r="D777" s="1">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40</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40</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40</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40</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40</v>
      </c>
      <c r="D842" s="1">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40</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40</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40</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40</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40</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40</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40</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40</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40</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40</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40</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40</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40</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40</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40</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40</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40</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40</v>
      </c>
      <c r="D932" s="1">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40</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40</v>
      </c>
      <c r="D951" s="1">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40</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40</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40</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40</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40</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40</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40</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40</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40</v>
      </c>
      <c r="D1001" s="1">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ED645-4C5F-472A-882D-30BB3A20A715}">
  <dimension ref="A3:D45"/>
  <sheetViews>
    <sheetView zoomScale="98" zoomScaleNormal="98" workbookViewId="0">
      <selection activeCell="E69" sqref="E69"/>
    </sheetView>
  </sheetViews>
  <sheetFormatPr defaultRowHeight="14.4" x14ac:dyDescent="0.3"/>
  <cols>
    <col min="1" max="1" width="22.33203125" bestFit="1" customWidth="1"/>
    <col min="2" max="2" width="15.88671875" bestFit="1" customWidth="1"/>
    <col min="3" max="3" width="4.109375" bestFit="1" customWidth="1"/>
    <col min="4" max="4" width="11" bestFit="1" customWidth="1"/>
  </cols>
  <sheetData>
    <row r="3" spans="1:4" x14ac:dyDescent="0.3">
      <c r="A3" s="4" t="s">
        <v>44</v>
      </c>
      <c r="B3" s="4" t="s">
        <v>45</v>
      </c>
    </row>
    <row r="4" spans="1:4" x14ac:dyDescent="0.3">
      <c r="A4" s="4" t="s">
        <v>42</v>
      </c>
      <c r="B4" t="s">
        <v>18</v>
      </c>
      <c r="C4" t="s">
        <v>15</v>
      </c>
      <c r="D4" t="s">
        <v>43</v>
      </c>
    </row>
    <row r="5" spans="1:4" x14ac:dyDescent="0.3">
      <c r="A5" s="6" t="s">
        <v>40</v>
      </c>
      <c r="B5" s="7">
        <v>56208.178438661707</v>
      </c>
      <c r="C5" s="7">
        <v>60123.966942148763</v>
      </c>
      <c r="D5" s="7">
        <v>58062.62230919765</v>
      </c>
    </row>
    <row r="6" spans="1:4" x14ac:dyDescent="0.3">
      <c r="A6" s="6" t="s">
        <v>39</v>
      </c>
      <c r="B6" s="7">
        <v>53440</v>
      </c>
      <c r="C6" s="7">
        <v>55774.058577405856</v>
      </c>
      <c r="D6" s="7">
        <v>54580.777096114522</v>
      </c>
    </row>
    <row r="7" spans="1:4" x14ac:dyDescent="0.3">
      <c r="A7" s="6" t="s">
        <v>43</v>
      </c>
      <c r="B7" s="7">
        <v>54874.759152215796</v>
      </c>
      <c r="C7" s="7">
        <v>57962.577962577961</v>
      </c>
      <c r="D7" s="7">
        <v>56360</v>
      </c>
    </row>
    <row r="23" spans="1:4" x14ac:dyDescent="0.3">
      <c r="A23" s="4" t="s">
        <v>46</v>
      </c>
      <c r="B23" s="4" t="s">
        <v>45</v>
      </c>
    </row>
    <row r="24" spans="1:4" x14ac:dyDescent="0.3">
      <c r="A24" s="4" t="s">
        <v>42</v>
      </c>
      <c r="B24" t="s">
        <v>18</v>
      </c>
      <c r="C24" t="s">
        <v>15</v>
      </c>
      <c r="D24" t="s">
        <v>43</v>
      </c>
    </row>
    <row r="25" spans="1:4" x14ac:dyDescent="0.3">
      <c r="A25" s="5" t="s">
        <v>16</v>
      </c>
      <c r="B25" s="3">
        <v>166</v>
      </c>
      <c r="C25" s="3">
        <v>200</v>
      </c>
      <c r="D25" s="3">
        <v>366</v>
      </c>
    </row>
    <row r="26" spans="1:4" x14ac:dyDescent="0.3">
      <c r="A26" s="5" t="s">
        <v>26</v>
      </c>
      <c r="B26" s="3">
        <v>92</v>
      </c>
      <c r="C26" s="3">
        <v>77</v>
      </c>
      <c r="D26" s="3">
        <v>169</v>
      </c>
    </row>
    <row r="27" spans="1:4" x14ac:dyDescent="0.3">
      <c r="A27" s="5" t="s">
        <v>22</v>
      </c>
      <c r="B27" s="3">
        <v>67</v>
      </c>
      <c r="C27" s="3">
        <v>95</v>
      </c>
      <c r="D27" s="3">
        <v>162</v>
      </c>
    </row>
    <row r="28" spans="1:4" x14ac:dyDescent="0.3">
      <c r="A28" s="5" t="s">
        <v>23</v>
      </c>
      <c r="B28" s="3">
        <v>116</v>
      </c>
      <c r="C28" s="3">
        <v>76</v>
      </c>
      <c r="D28" s="3">
        <v>192</v>
      </c>
    </row>
    <row r="29" spans="1:4" x14ac:dyDescent="0.3">
      <c r="A29" s="5" t="s">
        <v>47</v>
      </c>
      <c r="B29" s="3">
        <v>78</v>
      </c>
      <c r="C29" s="3">
        <v>33</v>
      </c>
      <c r="D29" s="3">
        <v>111</v>
      </c>
    </row>
    <row r="30" spans="1:4" x14ac:dyDescent="0.3">
      <c r="A30" s="5" t="s">
        <v>43</v>
      </c>
      <c r="B30" s="3">
        <v>519</v>
      </c>
      <c r="C30" s="3">
        <v>481</v>
      </c>
      <c r="D30" s="3">
        <v>1000</v>
      </c>
    </row>
    <row r="40" spans="1:4" x14ac:dyDescent="0.3">
      <c r="A40" s="4" t="s">
        <v>46</v>
      </c>
      <c r="B40" s="4" t="s">
        <v>45</v>
      </c>
    </row>
    <row r="41" spans="1:4" x14ac:dyDescent="0.3">
      <c r="A41" s="4" t="s">
        <v>42</v>
      </c>
      <c r="B41" t="s">
        <v>18</v>
      </c>
      <c r="C41" t="s">
        <v>15</v>
      </c>
      <c r="D41" t="s">
        <v>43</v>
      </c>
    </row>
    <row r="42" spans="1:4" x14ac:dyDescent="0.3">
      <c r="A42" s="5" t="s">
        <v>51</v>
      </c>
      <c r="B42" s="3">
        <v>71</v>
      </c>
      <c r="C42" s="3">
        <v>39</v>
      </c>
      <c r="D42" s="3">
        <v>110</v>
      </c>
    </row>
    <row r="43" spans="1:4" x14ac:dyDescent="0.3">
      <c r="A43" s="5" t="s">
        <v>48</v>
      </c>
      <c r="B43" s="3">
        <v>318</v>
      </c>
      <c r="C43" s="3">
        <v>383</v>
      </c>
      <c r="D43" s="3">
        <v>701</v>
      </c>
    </row>
    <row r="44" spans="1:4" x14ac:dyDescent="0.3">
      <c r="A44" s="5" t="s">
        <v>49</v>
      </c>
      <c r="B44" s="3">
        <v>130</v>
      </c>
      <c r="C44" s="3">
        <v>59</v>
      </c>
      <c r="D44" s="3">
        <v>189</v>
      </c>
    </row>
    <row r="45" spans="1:4" x14ac:dyDescent="0.3">
      <c r="A45" s="5" t="s">
        <v>43</v>
      </c>
      <c r="B45" s="3">
        <v>519</v>
      </c>
      <c r="C45" s="3">
        <v>481</v>
      </c>
      <c r="D45" s="3">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F73CF-7EB8-43C4-BE9F-B1B6D6D8A3C3}">
  <dimension ref="A1:Q8"/>
  <sheetViews>
    <sheetView showGridLines="0" tabSelected="1" zoomScale="79" zoomScaleNormal="79" workbookViewId="0">
      <selection activeCell="Q16" sqref="Q16"/>
    </sheetView>
  </sheetViews>
  <sheetFormatPr defaultRowHeight="14.4" x14ac:dyDescent="0.3"/>
  <sheetData>
    <row r="1" spans="1:17" x14ac:dyDescent="0.3">
      <c r="A1" s="9" t="s">
        <v>50</v>
      </c>
      <c r="B1" s="10"/>
      <c r="C1" s="10"/>
      <c r="D1" s="10"/>
      <c r="E1" s="10"/>
      <c r="F1" s="10"/>
      <c r="G1" s="10"/>
      <c r="H1" s="10"/>
      <c r="I1" s="10"/>
      <c r="J1" s="10"/>
      <c r="K1" s="10"/>
      <c r="L1" s="10"/>
      <c r="M1" s="10"/>
      <c r="N1" s="10"/>
      <c r="O1" s="10"/>
    </row>
    <row r="2" spans="1:17" x14ac:dyDescent="0.3">
      <c r="A2" s="10"/>
      <c r="B2" s="10"/>
      <c r="C2" s="10"/>
      <c r="D2" s="10"/>
      <c r="E2" s="10"/>
      <c r="F2" s="10"/>
      <c r="G2" s="10"/>
      <c r="H2" s="10"/>
      <c r="I2" s="10"/>
      <c r="J2" s="10"/>
      <c r="K2" s="10"/>
      <c r="L2" s="10"/>
      <c r="M2" s="10"/>
      <c r="N2" s="10"/>
      <c r="O2" s="10"/>
    </row>
    <row r="3" spans="1:17" x14ac:dyDescent="0.3">
      <c r="A3" s="10"/>
      <c r="B3" s="10"/>
      <c r="C3" s="10"/>
      <c r="D3" s="10"/>
      <c r="E3" s="10"/>
      <c r="F3" s="10"/>
      <c r="G3" s="10"/>
      <c r="H3" s="10"/>
      <c r="I3" s="10"/>
      <c r="J3" s="10"/>
      <c r="K3" s="10"/>
      <c r="L3" s="10"/>
      <c r="M3" s="10"/>
      <c r="N3" s="10"/>
      <c r="O3" s="10"/>
    </row>
    <row r="4" spans="1:17" x14ac:dyDescent="0.3">
      <c r="A4" s="10"/>
      <c r="B4" s="10"/>
      <c r="C4" s="10"/>
      <c r="D4" s="10"/>
      <c r="E4" s="10"/>
      <c r="F4" s="10"/>
      <c r="G4" s="10"/>
      <c r="H4" s="10"/>
      <c r="I4" s="10"/>
      <c r="J4" s="10"/>
      <c r="K4" s="10"/>
      <c r="L4" s="10"/>
      <c r="M4" s="10"/>
      <c r="N4" s="10"/>
      <c r="O4" s="10"/>
      <c r="Q4" s="8"/>
    </row>
    <row r="5" spans="1:17" x14ac:dyDescent="0.3">
      <c r="A5" s="10"/>
      <c r="B5" s="10"/>
      <c r="C5" s="10"/>
      <c r="D5" s="10"/>
      <c r="E5" s="10"/>
      <c r="F5" s="10"/>
      <c r="G5" s="10"/>
      <c r="H5" s="10"/>
      <c r="I5" s="10"/>
      <c r="J5" s="10"/>
      <c r="K5" s="10"/>
      <c r="L5" s="10"/>
      <c r="M5" s="10"/>
      <c r="N5" s="10"/>
      <c r="O5" s="10"/>
    </row>
    <row r="6" spans="1:17" x14ac:dyDescent="0.3">
      <c r="A6" s="10"/>
      <c r="B6" s="10"/>
      <c r="C6" s="10"/>
      <c r="D6" s="10"/>
      <c r="E6" s="10"/>
      <c r="F6" s="10"/>
      <c r="G6" s="10"/>
      <c r="H6" s="10"/>
      <c r="I6" s="10"/>
      <c r="J6" s="10"/>
      <c r="K6" s="10"/>
      <c r="L6" s="10"/>
      <c r="M6" s="10"/>
      <c r="N6" s="10"/>
      <c r="O6" s="10"/>
    </row>
    <row r="7" spans="1:17" x14ac:dyDescent="0.3">
      <c r="A7" s="10"/>
      <c r="B7" s="10"/>
      <c r="C7" s="10"/>
      <c r="D7" s="10"/>
      <c r="E7" s="10"/>
      <c r="F7" s="10"/>
      <c r="G7" s="10"/>
      <c r="H7" s="10"/>
      <c r="I7" s="10"/>
      <c r="J7" s="10"/>
      <c r="K7" s="10"/>
      <c r="L7" s="10"/>
      <c r="M7" s="10"/>
      <c r="N7" s="10"/>
      <c r="O7" s="10"/>
    </row>
    <row r="8" spans="1:17" x14ac:dyDescent="0.3">
      <c r="A8" s="10"/>
      <c r="B8" s="10"/>
      <c r="C8" s="10"/>
      <c r="D8" s="10"/>
      <c r="E8" s="10"/>
      <c r="F8" s="10"/>
      <c r="G8" s="10"/>
      <c r="H8" s="10"/>
      <c r="I8" s="10"/>
      <c r="J8" s="10"/>
      <c r="K8" s="10"/>
      <c r="L8" s="10"/>
      <c r="M8" s="10"/>
      <c r="N8" s="10"/>
      <c r="O8" s="10"/>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RAW-DATA</vt:lpstr>
      <vt:lpstr>WORKING DATA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Praharsha</cp:lastModifiedBy>
  <dcterms:created xsi:type="dcterms:W3CDTF">2022-03-18T02:50:57Z</dcterms:created>
  <dcterms:modified xsi:type="dcterms:W3CDTF">2023-04-02T03:41:07Z</dcterms:modified>
</cp:coreProperties>
</file>