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519d6b9b6dbab16/Documents/EXCELR/Data analytics/Excel Assignment/"/>
    </mc:Choice>
  </mc:AlternateContent>
  <xr:revisionPtr revIDLastSave="26" documentId="13_ncr:1_{CA2306D6-606F-4A1C-B927-65A40ED83AFC}" xr6:coauthVersionLast="47" xr6:coauthVersionMax="47" xr10:uidLastSave="{07D8ADDD-2ED6-4C0C-8437-B33CAF674F56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7" i="1" l="1"/>
  <c r="F8" i="1"/>
  <c r="F9" i="1"/>
  <c r="F10" i="1"/>
  <c r="F11" i="1"/>
  <c r="F12" i="1"/>
  <c r="F13" i="1"/>
  <c r="F14" i="1"/>
  <c r="F15" i="1"/>
  <c r="F16" i="1"/>
  <c r="F17" i="1"/>
  <c r="F18" i="1"/>
  <c r="G8" i="1"/>
  <c r="G9" i="1"/>
  <c r="G10" i="1"/>
  <c r="G11" i="1"/>
  <c r="G12" i="1"/>
  <c r="G13" i="1"/>
  <c r="G14" i="1"/>
  <c r="G15" i="1"/>
  <c r="G16" i="1"/>
  <c r="G17" i="1"/>
  <c r="G18" i="1"/>
  <c r="C3" i="1"/>
  <c r="C4" i="1"/>
  <c r="G7" i="1"/>
  <c r="F7" i="1"/>
  <c r="D15" i="1" l="1"/>
  <c r="E15" i="1"/>
  <c r="D14" i="1"/>
  <c r="E14" i="1"/>
  <c r="D13" i="1"/>
  <c r="E13" i="1"/>
  <c r="D12" i="1"/>
  <c r="E12" i="1"/>
  <c r="D11" i="1"/>
  <c r="E11" i="1"/>
  <c r="E18" i="1"/>
  <c r="E10" i="1"/>
  <c r="E17" i="1"/>
  <c r="E9" i="1"/>
  <c r="E16" i="1"/>
  <c r="E8" i="1"/>
  <c r="D18" i="1"/>
  <c r="D10" i="1"/>
  <c r="D17" i="1"/>
  <c r="D9" i="1"/>
  <c r="D16" i="1"/>
  <c r="D8" i="1"/>
  <c r="I16" i="1"/>
  <c r="I15" i="1"/>
  <c r="I14" i="1"/>
  <c r="I13" i="1"/>
  <c r="I12" i="1"/>
  <c r="I8" i="1"/>
  <c r="I11" i="1"/>
  <c r="I18" i="1"/>
  <c r="I10" i="1"/>
  <c r="I17" i="1"/>
  <c r="I9" i="1"/>
  <c r="H15" i="1"/>
  <c r="H14" i="1"/>
  <c r="H13" i="1"/>
  <c r="H12" i="1"/>
  <c r="H11" i="1"/>
  <c r="H18" i="1"/>
  <c r="H10" i="1"/>
  <c r="H17" i="1"/>
  <c r="H9" i="1"/>
  <c r="H16" i="1"/>
  <c r="H8" i="1"/>
  <c r="H7" i="1"/>
  <c r="E7" i="1"/>
  <c r="D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<sst xmlns="http://schemas.openxmlformats.org/spreadsheetml/2006/main" count="24" uniqueCount="24">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</sst>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4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64" fontId="2" fillId="3" borderId="1" xfId="0" applyNumberFormat="1" applyFont="1" applyFill="1" applyBorder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13" sqref="I13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33203125" bestFit="1" customWidth="1"/>
    <col min="4" max="4" width="14.5546875" bestFit="1" customWidth="1"/>
    <col min="5" max="5" width="16.88671875" customWidth="1"/>
    <col min="6" max="6" width="17.21875" bestFit="1" customWidth="1"/>
    <col min="7" max="7" width="10.332031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45560</v>
      </c>
      <c r="F3" s="1" t="s">
        <v>1</v>
      </c>
      <c r="G3" s="5">
        <v>45535</v>
      </c>
    </row>
    <row r="4" spans="2:9" ht="14.25" customHeight="1" x14ac:dyDescent="0.3">
      <c r="B4" s="1" t="s">
        <v>2</v>
      </c>
      <c r="C4" s="6">
        <f ca="1">NOW()-TODAY()</f>
        <v>0.49416956018831115</v>
      </c>
      <c r="F4" s="1" t="s">
        <v>3</v>
      </c>
      <c r="G4" s="7">
        <v>0.84444444444444444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 ca="1">_xlfn.DAYS($C$3,C7)</f>
        <v>9082</v>
      </c>
      <c r="E7" s="2">
        <f ca="1">DATEDIF(C7,$C$3,"M")</f>
        <v>298</v>
      </c>
      <c r="F7" s="2" t="str">
        <f>TEXT(C7,"mmmm")</f>
        <v>November</v>
      </c>
      <c r="G7" s="2">
        <f>YEAR(C7)</f>
        <v>1999</v>
      </c>
      <c r="H7" s="2">
        <f ca="1">DATEDIF(C7,$C$3,"y")</f>
        <v>24</v>
      </c>
      <c r="I7" s="2" t="str">
        <f ca="1">_xlfn.CONCAT(DATEDIF(C7,$C$3,"y")," Years ",DATEDIF(C7,$C$3,"ym")," Months ",DATEDIF(C7,$C$3,"md"), " Days")</f>
        <v>24 Years 10 Months 11 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ca="1" si="0">_xlfn.DAYS($C$3,C8)</f>
        <v>8533</v>
      </c>
      <c r="E8" s="2">
        <f t="shared" ref="E8:E18" ca="1" si="1">DATEDIF(C8,$C$3,"M")</f>
        <v>280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DATEDIF(C8,$C$3,"y")</f>
        <v>23</v>
      </c>
      <c r="I8" s="2" t="str">
        <f t="shared" ref="I8:I18" ca="1" si="5">_xlfn.CONCAT(DATEDIF(C8,$C$3,"y")," Years ",DATEDIF(C8,$C$3,"ym")," Months ",DATEDIF(C8,$C$3,"md"), " Days")</f>
        <v>23 Years 4 Months 9 Days</v>
      </c>
    </row>
    <row r="9" spans="2:9" ht="14.25" customHeight="1" x14ac:dyDescent="0.3">
      <c r="B9" s="3" t="s">
        <v>14</v>
      </c>
      <c r="C9" s="4">
        <v>37946</v>
      </c>
      <c r="D9" s="2">
        <f t="shared" ca="1" si="0"/>
        <v>7614</v>
      </c>
      <c r="E9" s="2">
        <f t="shared" ca="1" si="1"/>
        <v>250</v>
      </c>
      <c r="F9" s="2" t="str">
        <f t="shared" si="2"/>
        <v>November</v>
      </c>
      <c r="G9" s="2">
        <f t="shared" si="3"/>
        <v>2003</v>
      </c>
      <c r="H9" s="2">
        <f t="shared" ca="1" si="4"/>
        <v>20</v>
      </c>
      <c r="I9" s="2" t="str">
        <f t="shared" ca="1" si="5"/>
        <v>20 Years 10 Months 4 Days</v>
      </c>
    </row>
    <row r="10" spans="2:9" ht="14.25" customHeight="1" x14ac:dyDescent="0.3">
      <c r="B10" s="3" t="s">
        <v>15</v>
      </c>
      <c r="C10" s="4">
        <v>38113</v>
      </c>
      <c r="D10" s="2">
        <f t="shared" ca="1" si="0"/>
        <v>7447</v>
      </c>
      <c r="E10" s="2">
        <f t="shared" ca="1" si="1"/>
        <v>244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2" t="str">
        <f t="shared" ca="1" si="5"/>
        <v>20 Years 4 Months 19 Days</v>
      </c>
    </row>
    <row r="11" spans="2:9" ht="14.25" customHeight="1" x14ac:dyDescent="0.3">
      <c r="B11" s="3" t="s">
        <v>16</v>
      </c>
      <c r="C11" s="4">
        <v>38449</v>
      </c>
      <c r="D11" s="2">
        <f t="shared" ca="1" si="0"/>
        <v>7111</v>
      </c>
      <c r="E11" s="2">
        <f t="shared" ca="1" si="1"/>
        <v>233</v>
      </c>
      <c r="F11" s="2" t="str">
        <f t="shared" si="2"/>
        <v>April</v>
      </c>
      <c r="G11" s="2">
        <f t="shared" si="3"/>
        <v>2005</v>
      </c>
      <c r="H11" s="2">
        <f t="shared" ca="1" si="4"/>
        <v>19</v>
      </c>
      <c r="I11" s="2" t="str">
        <f t="shared" ca="1" si="5"/>
        <v>19 Years 5 Months 18 Days</v>
      </c>
    </row>
    <row r="12" spans="2:9" ht="14.25" customHeight="1" x14ac:dyDescent="0.3">
      <c r="B12" s="3" t="s">
        <v>17</v>
      </c>
      <c r="C12" s="4">
        <v>39846</v>
      </c>
      <c r="D12" s="2">
        <f t="shared" ca="1" si="0"/>
        <v>5714</v>
      </c>
      <c r="E12" s="2">
        <f t="shared" ca="1" si="1"/>
        <v>187</v>
      </c>
      <c r="F12" s="2" t="str">
        <f t="shared" si="2"/>
        <v>February</v>
      </c>
      <c r="G12" s="2">
        <f t="shared" si="3"/>
        <v>2009</v>
      </c>
      <c r="H12" s="2">
        <f t="shared" ca="1" si="4"/>
        <v>15</v>
      </c>
      <c r="I12" s="2" t="str">
        <f t="shared" ca="1" si="5"/>
        <v>15 Years 7 Months 23 Days</v>
      </c>
    </row>
    <row r="13" spans="2:9" ht="14.25" customHeight="1" x14ac:dyDescent="0.3">
      <c r="B13" s="3" t="s">
        <v>18</v>
      </c>
      <c r="C13" s="4">
        <v>40330</v>
      </c>
      <c r="D13" s="2">
        <f t="shared" ca="1" si="0"/>
        <v>5230</v>
      </c>
      <c r="E13" s="2">
        <f t="shared" ca="1" si="1"/>
        <v>171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2" t="str">
        <f t="shared" ca="1" si="5"/>
        <v>14 Years 3 Months 24 Days</v>
      </c>
    </row>
    <row r="14" spans="2:9" ht="14.25" customHeight="1" x14ac:dyDescent="0.3">
      <c r="B14" s="3" t="s">
        <v>19</v>
      </c>
      <c r="C14" s="4">
        <v>40495</v>
      </c>
      <c r="D14" s="2">
        <f t="shared" ca="1" si="0"/>
        <v>5065</v>
      </c>
      <c r="E14" s="2">
        <f t="shared" ca="1" si="1"/>
        <v>166</v>
      </c>
      <c r="F14" s="2" t="str">
        <f t="shared" si="2"/>
        <v>November</v>
      </c>
      <c r="G14" s="2">
        <f t="shared" si="3"/>
        <v>2010</v>
      </c>
      <c r="H14" s="2">
        <f t="shared" ca="1" si="4"/>
        <v>13</v>
      </c>
      <c r="I14" s="2" t="str">
        <f t="shared" ca="1" si="5"/>
        <v>13 Years 10 Months 12 Days</v>
      </c>
    </row>
    <row r="15" spans="2:9" ht="14.25" customHeight="1" x14ac:dyDescent="0.3">
      <c r="B15" s="3" t="s">
        <v>20</v>
      </c>
      <c r="C15" s="4">
        <v>40574</v>
      </c>
      <c r="D15" s="2">
        <f t="shared" ca="1" si="0"/>
        <v>4986</v>
      </c>
      <c r="E15" s="2">
        <f t="shared" ca="1" si="1"/>
        <v>163</v>
      </c>
      <c r="F15" s="2" t="str">
        <f t="shared" si="2"/>
        <v>January</v>
      </c>
      <c r="G15" s="2">
        <f t="shared" si="3"/>
        <v>2011</v>
      </c>
      <c r="H15" s="2">
        <f t="shared" ca="1" si="4"/>
        <v>13</v>
      </c>
      <c r="I15" s="2" t="str">
        <f t="shared" ca="1" si="5"/>
        <v>13 Years 7 Months 25 Days</v>
      </c>
    </row>
    <row r="16" spans="2:9" ht="14.25" customHeight="1" x14ac:dyDescent="0.3">
      <c r="B16" s="3" t="s">
        <v>21</v>
      </c>
      <c r="C16" s="4">
        <v>41400</v>
      </c>
      <c r="D16" s="2">
        <f t="shared" ca="1" si="0"/>
        <v>4160</v>
      </c>
      <c r="E16" s="2">
        <f t="shared" ca="1" si="1"/>
        <v>136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2" t="str">
        <f t="shared" ca="1" si="5"/>
        <v>11 Years 4 Months 19 Days</v>
      </c>
    </row>
    <row r="17" spans="2:9" ht="14.25" customHeight="1" x14ac:dyDescent="0.3">
      <c r="B17" s="3" t="s">
        <v>22</v>
      </c>
      <c r="C17" s="4">
        <v>42027</v>
      </c>
      <c r="D17" s="2">
        <f t="shared" ca="1" si="0"/>
        <v>3533</v>
      </c>
      <c r="E17" s="2">
        <f t="shared" ca="1" si="1"/>
        <v>116</v>
      </c>
      <c r="F17" s="2" t="str">
        <f t="shared" si="2"/>
        <v>January</v>
      </c>
      <c r="G17" s="2">
        <f t="shared" si="3"/>
        <v>2015</v>
      </c>
      <c r="H17" s="2">
        <f t="shared" ca="1" si="4"/>
        <v>9</v>
      </c>
      <c r="I17" s="2" t="str">
        <f t="shared" ca="1" si="5"/>
        <v>9 Years 8 Months 2 Days</v>
      </c>
    </row>
    <row r="18" spans="2:9" ht="14.25" customHeight="1" x14ac:dyDescent="0.3">
      <c r="B18" s="3" t="s">
        <v>23</v>
      </c>
      <c r="C18" s="4">
        <v>42124</v>
      </c>
      <c r="D18" s="2">
        <f t="shared" ca="1" si="0"/>
        <v>3436</v>
      </c>
      <c r="E18" s="2">
        <f t="shared" ca="1" si="1"/>
        <v>112</v>
      </c>
      <c r="F18" s="2" t="str">
        <f t="shared" si="2"/>
        <v>April</v>
      </c>
      <c r="G18" s="2">
        <f t="shared" si="3"/>
        <v>2015</v>
      </c>
      <c r="H18" s="2">
        <f t="shared" ca="1" si="4"/>
        <v>9</v>
      </c>
      <c r="I18" s="2" t="str">
        <f t="shared" ca="1" si="5"/>
        <v>9 Years 4 Months 26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Jayanthy Prahashit</cp:lastModifiedBy>
  <dcterms:created xsi:type="dcterms:W3CDTF">2022-07-28T07:24:11Z</dcterms:created>
  <dcterms:modified xsi:type="dcterms:W3CDTF">2024-09-25T06:21:42Z</dcterms:modified>
</cp:coreProperties>
</file>