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L'S\Documents\"/>
    </mc:Choice>
  </mc:AlternateContent>
  <xr:revisionPtr revIDLastSave="0" documentId="8_{B0937F23-73EB-4473-9A23-F01FA4AA9CEB}" xr6:coauthVersionLast="47" xr6:coauthVersionMax="47" xr10:uidLastSave="{00000000-0000-0000-0000-000000000000}"/>
  <bookViews>
    <workbookView xWindow="-108" yWindow="-108" windowWidth="23256" windowHeight="12456" xr2:uid="{EE191EE5-F117-49D7-85BA-1EB666E83BA4}"/>
  </bookViews>
  <sheets>
    <sheet name="excel assigment 10" sheetId="2" r:id="rId1"/>
  </sheets>
  <definedNames>
    <definedName name="ExternalData_1" localSheetId="0" hidden="1">'excel assigment 10'!$B$6:$I$16</definedName>
    <definedName name="ExternalData_2" localSheetId="0" hidden="1">'excel assigment 10'!#REF!</definedName>
    <definedName name="ExternalData_3" localSheetId="0" hidden="1">'excel assigment 10'!$B$34:$I$44</definedName>
    <definedName name="ExternalData_5" localSheetId="0" hidden="1">'excel assigment 10'!$B$20:$I$30</definedName>
    <definedName name="ExternalData_6" localSheetId="0" hidden="1">'excel assigment 10'!$B$48:$I$58</definedName>
    <definedName name="ExternalData_7" localSheetId="0" hidden="1">'excel assigment 10'!$B$62:$I$72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" i="2" l="1"/>
  <c r="J71" i="2"/>
  <c r="J70" i="2"/>
  <c r="J69" i="2"/>
  <c r="J68" i="2"/>
  <c r="J67" i="2"/>
  <c r="J66" i="2"/>
  <c r="J65" i="2"/>
  <c r="J64" i="2"/>
  <c r="J63" i="2"/>
  <c r="J58" i="2"/>
  <c r="J57" i="2"/>
  <c r="K57" i="2" s="1"/>
  <c r="J56" i="2"/>
  <c r="J55" i="2"/>
  <c r="J54" i="2"/>
  <c r="J53" i="2"/>
  <c r="J52" i="2"/>
  <c r="J51" i="2"/>
  <c r="J50" i="2"/>
  <c r="J49" i="2"/>
  <c r="J21" i="2"/>
  <c r="J22" i="2"/>
  <c r="J23" i="2"/>
  <c r="J24" i="2"/>
  <c r="J25" i="2"/>
  <c r="J26" i="2"/>
  <c r="J27" i="2"/>
  <c r="J28" i="2"/>
  <c r="J29" i="2"/>
  <c r="J30" i="2"/>
  <c r="J35" i="2"/>
  <c r="J36" i="2"/>
  <c r="J37" i="2"/>
  <c r="J38" i="2"/>
  <c r="J39" i="2"/>
  <c r="J40" i="2"/>
  <c r="J41" i="2"/>
  <c r="J42" i="2"/>
  <c r="J43" i="2"/>
  <c r="J44" i="2"/>
  <c r="K53" i="2" l="1"/>
  <c r="K52" i="2"/>
  <c r="K55" i="2"/>
  <c r="K58" i="2"/>
  <c r="K51" i="2"/>
  <c r="K56" i="2"/>
  <c r="K50" i="2"/>
  <c r="K49" i="2"/>
  <c r="K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258919-3BDD-4205-8639-F07EA3410EAD}" keepAlive="1" name="Query - excel assigment 10" description="Connection to the 'excel assigment 10' query in the workbook." type="5" refreshedVersion="8" background="1" saveData="1">
    <dbPr connection="Provider=Microsoft.Mashup.OleDb.1;Data Source=$Workbook$;Location=&quot;excel assigment 10&quot;;Extended Properties=&quot;&quot;" command="SELECT * FROM [excel assigment 10]"/>
  </connection>
  <connection id="2" xr16:uid="{637D18A7-E019-4084-89F0-6FD97575089B}" keepAlive="1" name="Query - excel assigment 10 (2)" description="Connection to the 'excel assigment 10 (2)' query in the workbook." type="5" refreshedVersion="8" background="1" saveData="1">
    <dbPr connection="Provider=Microsoft.Mashup.OleDb.1;Data Source=$Workbook$;Location=&quot;excel assigment 10 (2)&quot;;Extended Properties=&quot;&quot;" command="SELECT * FROM [excel assigment 10 (2)]"/>
  </connection>
  <connection id="3" xr16:uid="{2B9193BA-9DF4-4E45-B056-F385E0DE2315}" keepAlive="1" name="Query - excel assigment 10 (3)" description="Connection to the 'excel assigment 10 (3)' query in the workbook." type="5" refreshedVersion="8" background="1" saveData="1">
    <dbPr connection="Provider=Microsoft.Mashup.OleDb.1;Data Source=$Workbook$;Location=&quot;excel assigment 10 (3)&quot;;Extended Properties=&quot;&quot;" command="SELECT * FROM [excel assigment 10 (3)]"/>
  </connection>
  <connection id="4" xr16:uid="{F284824C-3CCE-4FF3-B54B-2B6484A8CF96}" keepAlive="1" name="Query - excel assigment 10 (4)" description="Connection to the 'excel assigment 10 (4)' query in the workbook." type="5" refreshedVersion="0" background="1">
    <dbPr connection="Provider=Microsoft.Mashup.OleDb.1;Data Source=$Workbook$;Location=&quot;excel assigment 10 (4)&quot;;Extended Properties=&quot;&quot;" command="SELECT * FROM [excel assigment 10 (4)]"/>
  </connection>
  <connection id="5" xr16:uid="{598BFA64-6A17-4831-B59B-FED337B5FF62}" keepAlive="1" name="Query - excel assigment 10 (5)" description="Connection to the 'excel assigment 10 (5)' query in the workbook." type="5" refreshedVersion="8" background="1" saveData="1">
    <dbPr connection="Provider=Microsoft.Mashup.OleDb.1;Data Source=$Workbook$;Location=&quot;excel assigment 10 (5)&quot;;Extended Properties=&quot;&quot;" command="SELECT * FROM [excel assigment 10 (5)]"/>
  </connection>
  <connection id="6" xr16:uid="{4544B4E1-6A9A-4804-B270-A308A7119D84}" keepAlive="1" name="Query - excel assigment 10 (6)" description="Connection to the 'excel assigment 10 (6)' query in the workbook." type="5" refreshedVersion="8" background="1" saveData="1">
    <dbPr connection="Provider=Microsoft.Mashup.OleDb.1;Data Source=$Workbook$;Location=&quot;excel assigment 10 (6)&quot;;Extended Properties=&quot;&quot;" command="SELECT * FROM [excel assigment 10 (6)]"/>
  </connection>
  <connection id="7" xr16:uid="{027CA4F0-77D0-44A5-8292-BFD7D570459A}" keepAlive="1" name="Query - excel assigment 10 (7)" description="Connection to the 'excel assigment 10 (7)' query in the workbook." type="5" refreshedVersion="8" background="1" saveData="1">
    <dbPr connection="Provider=Microsoft.Mashup.OleDb.1;Data Source=$Workbook$;Location=&quot;excel assigment 10 (7)&quot;;Extended Properties=&quot;&quot;" command="SELECT * FROM [excel assigment 10 (7)]"/>
  </connection>
  <connection id="8" xr16:uid="{BED94EDA-C20C-436E-95F7-3D56F8A79859}" keepAlive="1" name="Query - excel assigment 10 (8)" description="Connection to the 'excel assigment 10 (8)' query in the workbook." type="5" refreshedVersion="8" background="1" saveData="1">
    <dbPr connection="Provider=Microsoft.Mashup.OleDb.1;Data Source=$Workbook$;Location=&quot;excel assigment 10 (8)&quot;;Extended Properties=&quot;&quot;" command="SELECT * FROM [excel assigment 10 (8)]"/>
  </connection>
  <connection id="9" xr16:uid="{66C04D1E-9896-4DB1-82B2-25747DA8EA5A}" keepAlive="1" name="Query - excel assigment 10 (9)" description="Connection to the 'excel assigment 10 (9)' query in the workbook." type="5" refreshedVersion="8" background="1" saveData="1">
    <dbPr connection="Provider=Microsoft.Mashup.OleDb.1;Data Source=$Workbook$;Location=&quot;excel assigment 10 (9)&quot;;Extended Properties=&quot;&quot;" command="SELECT * FROM [excel assigment 10 (9)]"/>
  </connection>
</connections>
</file>

<file path=xl/sharedStrings.xml><?xml version="1.0" encoding="utf-8"?>
<sst xmlns="http://schemas.openxmlformats.org/spreadsheetml/2006/main" count="101" uniqueCount="28">
  <si>
    <t>Roll No.</t>
  </si>
  <si>
    <t xml:space="preserve"> Name of the student</t>
  </si>
  <si>
    <t xml:space="preserve"> Sub-1</t>
  </si>
  <si>
    <t xml:space="preserve"> Sub-2</t>
  </si>
  <si>
    <t xml:space="preserve"> Sub-3</t>
  </si>
  <si>
    <t xml:space="preserve"> Sub-4</t>
  </si>
  <si>
    <t xml:space="preserve"> Sub-5</t>
  </si>
  <si>
    <t>Sub-6</t>
  </si>
  <si>
    <t xml:space="preserve"> Rohan</t>
  </si>
  <si>
    <t xml:space="preserve"> Mohan</t>
  </si>
  <si>
    <t xml:space="preserve"> Ravi</t>
  </si>
  <si>
    <t xml:space="preserve"> Ruby</t>
  </si>
  <si>
    <t xml:space="preserve"> Radhika</t>
  </si>
  <si>
    <t xml:space="preserve"> Rakhi</t>
  </si>
  <si>
    <t xml:space="preserve"> David</t>
  </si>
  <si>
    <t xml:space="preserve"> Monika</t>
  </si>
  <si>
    <t xml:space="preserve"> Tommy</t>
  </si>
  <si>
    <t xml:space="preserve"> Rakesh</t>
  </si>
  <si>
    <t>1. See the below picture and create the exact table with exact formatting. Font – ‘Times New Roman’ Size – 14, Color of first line Orange.</t>
  </si>
  <si>
    <t>2. From the above table use Sum Formula and find the total for each student</t>
  </si>
  <si>
    <t>Total</t>
  </si>
  <si>
    <t>3. Calculate Average for each student in the next row. Use Formulas</t>
  </si>
  <si>
    <t>Average</t>
  </si>
  <si>
    <t>4. Calculate Rank for each student. Use Formulas.</t>
  </si>
  <si>
    <t>Rank</t>
  </si>
  <si>
    <t>5. Calculate Percentage for each student. Use Formulas. Round off the decimals up to 2 points</t>
  </si>
  <si>
    <t>Percentage</t>
  </si>
  <si>
    <t>Excel Assignment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</si>
</sst>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66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3" fillId="0" borderId="0" xfId="0" applyFont="1"/>
    <xf numFmtId="0" fontId="7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vertic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2" fontId="5" fillId="4" borderId="6" xfId="0" applyNumberFormat="1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8" fillId="0" borderId="0" xfId="0" applyFo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</cellXfs>
  <cellStyles count="1">
    <cellStyle name="Normal" xfId="0" builtinId="0"/>
  </cellStyles>
  <dxfs count="70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9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numFmt numFmtId="0" formatCode="General"/>
      <fill>
        <patternFill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0.000"/>
      <fill>
        <patternFill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family val="1"/>
        <scheme val="none"/>
      </font>
      <fill>
        <patternFill patternType="solid">
          <fgColor indexed="64"/>
          <bgColor rgb="FFED661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B3CBEA08-8BAC-440B-8A77-41532302593E}"/>
  </tableStyles>
  <colors>
    <mruColors>
      <color rgb="FFF96307"/>
      <color rgb="FFED66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CF7DAF-63C2-490D-BC69-840D3D3620E7}" autoFormatId="16" applyNumberFormats="0" applyBorderFormats="0" applyFontFormats="0" applyPatternFormats="0" applyAlignmentFormats="0" applyWidthHeightFormats="0">
  <queryTableRefresh nextId="9">
    <queryTableFields count="8">
      <queryTableField id="1" name="Roll No." tableColumnId="1"/>
      <queryTableField id="2" name=" Name of the student" tableColumnId="2"/>
      <queryTableField id="3" name=" Sub-1" tableColumnId="3"/>
      <queryTableField id="4" name=" Sub-2" tableColumnId="4"/>
      <queryTableField id="5" name=" Sub-3" tableColumnId="5"/>
      <queryTableField id="6" name=" Sub-4" tableColumnId="6"/>
      <queryTableField id="7" name=" Sub-5" tableColumnId="7"/>
      <queryTableField id="8" name="Sub-6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6A0B4D4-C666-444C-A840-D1FD0AF16B7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oll No." tableColumnId="1"/>
      <queryTableField id="2" name=" Name of the student" tableColumnId="2"/>
      <queryTableField id="3" name=" Sub-1" tableColumnId="3"/>
      <queryTableField id="4" name=" Sub-2" tableColumnId="4"/>
      <queryTableField id="5" name=" Sub-3" tableColumnId="5"/>
      <queryTableField id="6" name=" Sub-4" tableColumnId="6"/>
      <queryTableField id="7" name=" Sub-5" tableColumnId="7"/>
      <queryTableField id="8" name="Sub-6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F0ED1F1-149D-40FA-9681-E3060E485510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Roll No." tableColumnId="1"/>
      <queryTableField id="2" name=" Name of the student" tableColumnId="2"/>
      <queryTableField id="3" name=" Sub-1" tableColumnId="3"/>
      <queryTableField id="4" name=" Sub-2" tableColumnId="4"/>
      <queryTableField id="5" name=" Sub-3" tableColumnId="5"/>
      <queryTableField id="6" name=" Sub-4" tableColumnId="6"/>
      <queryTableField id="7" name=" Sub-5" tableColumnId="7"/>
      <queryTableField id="8" name="Sub-6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EB49E026-B8ED-4CB8-81FB-4D983CDC8DB9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Roll No." tableColumnId="1"/>
      <queryTableField id="2" name=" Name of the student" tableColumnId="2"/>
      <queryTableField id="3" name=" Sub-1" tableColumnId="3"/>
      <queryTableField id="4" name=" Sub-2" tableColumnId="4"/>
      <queryTableField id="5" name=" Sub-3" tableColumnId="5"/>
      <queryTableField id="6" name=" Sub-4" tableColumnId="6"/>
      <queryTableField id="7" name=" Sub-5" tableColumnId="7"/>
      <queryTableField id="8" name="Sub-6" tableColumnId="8"/>
      <queryTableField id="9" dataBound="0" tableColumnId="9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1AEB9C8-59EC-4355-8ADD-BA390C508A63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oll No." tableColumnId="1"/>
      <queryTableField id="2" name=" Name of the student" tableColumnId="2"/>
      <queryTableField id="3" name=" Sub-1" tableColumnId="3"/>
      <queryTableField id="4" name=" Sub-2" tableColumnId="4"/>
      <queryTableField id="5" name=" Sub-3" tableColumnId="5"/>
      <queryTableField id="6" name=" Sub-4" tableColumnId="6"/>
      <queryTableField id="7" name=" Sub-5" tableColumnId="7"/>
      <queryTableField id="8" name="Sub-6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1C19B5-54E9-4B11-BDE0-26A534BBC496}" name="excel_assigment_10" displayName="excel_assigment_10" ref="B6:I16" tableType="queryTable" totalsRowShown="0" headerRowDxfId="69" dataDxfId="67" headerRowBorderDxfId="68" tableBorderDxfId="66" totalsRowBorderDxfId="65">
  <autoFilter ref="B6:I16" xr:uid="{CF1C19B5-54E9-4B11-BDE0-26A534BBC4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9B25892-9E8B-4FD0-89B7-3D54ED996752}" uniqueName="1" name="Roll No." queryTableFieldId="1" dataDxfId="64"/>
    <tableColumn id="2" xr3:uid="{B0D89725-8DB8-4B7D-8914-D694DC4C3CE3}" uniqueName="2" name=" Name of the student" queryTableFieldId="2" dataDxfId="63"/>
    <tableColumn id="3" xr3:uid="{3EAC69DD-F619-4EB8-BAC9-AAA5D29EC4D5}" uniqueName="3" name=" Sub-1" queryTableFieldId="3" dataDxfId="62"/>
    <tableColumn id="4" xr3:uid="{2F3CB2A6-1E34-4E91-A611-F3B49998ACDD}" uniqueName="4" name=" Sub-2" queryTableFieldId="4" dataDxfId="61"/>
    <tableColumn id="5" xr3:uid="{1DBAE9BD-B350-4AE9-BEB2-0CED6E1F7D01}" uniqueName="5" name=" Sub-3" queryTableFieldId="5" dataDxfId="60"/>
    <tableColumn id="6" xr3:uid="{E3FC4C00-06EF-433B-A395-B5B12C2C9284}" uniqueName="6" name=" Sub-4" queryTableFieldId="6" dataDxfId="59"/>
    <tableColumn id="7" xr3:uid="{34A3DEB5-9FB0-45E5-A220-891FB50C6315}" uniqueName="7" name=" Sub-5" queryTableFieldId="7" dataDxfId="58"/>
    <tableColumn id="8" xr3:uid="{608B061B-8B1C-42B7-A9A5-7C5FEA202907}" uniqueName="8" name="Sub-6" queryTableFieldId="8" dataDxfId="57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F1ACD9-9A8A-477F-9875-7ABA50F1FC6A}" name="excel_assigment_105" displayName="excel_assigment_105" ref="B34:J44" tableType="queryTable" totalsRowShown="0" headerRowDxfId="56" dataDxfId="54" headerRowBorderDxfId="55" tableBorderDxfId="53" totalsRowBorderDxfId="52">
  <tableColumns count="9">
    <tableColumn id="1" xr3:uid="{634487AE-A27E-4A39-8C89-751A366F25DB}" uniqueName="1" name="Roll No." queryTableFieldId="1" dataDxfId="51"/>
    <tableColumn id="2" xr3:uid="{37702CE8-B50D-4287-A1EA-67C3F35B4F85}" uniqueName="2" name=" Name of the student" queryTableFieldId="2" dataDxfId="50"/>
    <tableColumn id="3" xr3:uid="{76875323-0D61-4070-9723-DE0345540CC2}" uniqueName="3" name=" Sub-1" queryTableFieldId="3" dataDxfId="49"/>
    <tableColumn id="4" xr3:uid="{A24335B6-4D10-4AD9-8615-0FDAD313AA11}" uniqueName="4" name=" Sub-2" queryTableFieldId="4" dataDxfId="48"/>
    <tableColumn id="5" xr3:uid="{FF84138D-F6D6-4776-A07C-A3278EE9BA77}" uniqueName="5" name=" Sub-3" queryTableFieldId="5" dataDxfId="47"/>
    <tableColumn id="6" xr3:uid="{24C835A3-167F-4FF3-8C45-A4C23D0FD893}" uniqueName="6" name=" Sub-4" queryTableFieldId="6" dataDxfId="46"/>
    <tableColumn id="7" xr3:uid="{1FC98BF2-1F5B-4EA4-ACD2-A5CB89F339EA}" uniqueName="7" name=" Sub-5" queryTableFieldId="7" dataDxfId="45"/>
    <tableColumn id="8" xr3:uid="{78325EB1-087E-463D-B6CA-EA9D8DE35B37}" uniqueName="8" name="Sub-6" queryTableFieldId="8" dataDxfId="44"/>
    <tableColumn id="9" xr3:uid="{27257757-4FFE-44F5-AE52-FF21C8BA2BE0}" uniqueName="9" name="Average" queryTableFieldId="9" dataDxfId="43">
      <calculatedColumnFormula>(excel_assigment_105[[#This Row],[ Sub-1]]+excel_assigment_105[[#This Row],[ Sub-2]]+excel_assigment_105[[#This Row],[ Sub-3]]+excel_assigment_105[[#This Row],[ Sub-4]]+excel_assigment_105[[#This Row],[ Sub-5]]+excel_assigment_105[[#This Row],[Sub-6]])/6</calculatedColumnFormula>
    </tableColumn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5251FE-7490-432E-9676-716202AEA576}" name="excel_assigment_10__48" displayName="excel_assigment_10__48" ref="B20:J30" tableType="queryTable" totalsRowShown="0" headerRowDxfId="42" dataDxfId="40" headerRowBorderDxfId="41" tableBorderDxfId="39" totalsRowBorderDxfId="38">
  <tableColumns count="9">
    <tableColumn id="1" xr3:uid="{66122957-B6CF-4396-87AF-2C16365289A4}" uniqueName="1" name="Roll No." queryTableFieldId="1" dataDxfId="37"/>
    <tableColumn id="2" xr3:uid="{3A8E3B7F-D31B-45DF-B3AC-86E68610105E}" uniqueName="2" name=" Name of the student" queryTableFieldId="2" dataDxfId="36"/>
    <tableColumn id="3" xr3:uid="{E0E34294-171F-4370-A530-6F90B4EF7D92}" uniqueName="3" name=" Sub-1" queryTableFieldId="3" dataDxfId="35"/>
    <tableColumn id="4" xr3:uid="{6E311FB3-388E-4D42-B1B3-8C10FBDAD046}" uniqueName="4" name=" Sub-2" queryTableFieldId="4" dataDxfId="34"/>
    <tableColumn id="5" xr3:uid="{F44386E3-2062-4256-A610-0F9393DDDE69}" uniqueName="5" name=" Sub-3" queryTableFieldId="5" dataDxfId="33"/>
    <tableColumn id="6" xr3:uid="{38DDCB67-8578-49AD-85D9-BD5C06F66FCC}" uniqueName="6" name=" Sub-4" queryTableFieldId="6" dataDxfId="32"/>
    <tableColumn id="7" xr3:uid="{B90ECD62-4E94-4939-9C3D-B58604E7D7FC}" uniqueName="7" name=" Sub-5" queryTableFieldId="7" dataDxfId="31"/>
    <tableColumn id="8" xr3:uid="{B0F3D590-F97A-4151-9566-EBCB3380F93F}" uniqueName="8" name="Sub-6" queryTableFieldId="8" dataDxfId="30"/>
    <tableColumn id="9" xr3:uid="{ACD16BBE-A164-4FC7-B160-28B659274913}" uniqueName="9" name="Total" queryTableFieldId="9" dataDxfId="29">
      <calculatedColumnFormula>excel_assigment_10__48[[#This Row],[ Sub-1]]+excel_assigment_10__48[[#This Row],[ Sub-2]]+excel_assigment_10__48[[#This Row],[ Sub-3]]+excel_assigment_10__48[[#This Row],[ Sub-4]]+excel_assigment_10__48[[#This Row],[ Sub-5]]+excel_assigment_10__48[[#This Row],[Sub-6]]</calculatedColumnFormula>
    </tableColumn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26F265-DEFE-40C6-93AA-629C99FA319D}" name="excel_assigment_10__4810" displayName="excel_assigment_10__4810" ref="B48:K58" tableType="queryTable" totalsRowShown="0" headerRowDxfId="28" dataDxfId="26" headerRowBorderDxfId="27" tableBorderDxfId="25" totalsRowBorderDxfId="24">
  <tableColumns count="10">
    <tableColumn id="1" xr3:uid="{A3C2E412-A94F-46DB-A378-5982E51D8157}" uniqueName="1" name="Roll No." queryTableFieldId="1" dataDxfId="23"/>
    <tableColumn id="2" xr3:uid="{3B054639-56A9-455F-BD7D-2772221E4788}" uniqueName="2" name=" Name of the student" queryTableFieldId="2" dataDxfId="22"/>
    <tableColumn id="3" xr3:uid="{8F997A9B-9113-4A4B-8C91-CD2D4C77B705}" uniqueName="3" name=" Sub-1" queryTableFieldId="3" dataDxfId="21"/>
    <tableColumn id="4" xr3:uid="{81E3B873-6688-4B52-8902-792004475DCF}" uniqueName="4" name=" Sub-2" queryTableFieldId="4" dataDxfId="20"/>
    <tableColumn id="5" xr3:uid="{F688CF53-E0E3-4BC3-B85B-E62E4CF29CE2}" uniqueName="5" name=" Sub-3" queryTableFieldId="5" dataDxfId="19"/>
    <tableColumn id="6" xr3:uid="{0441FBC2-EC6A-45A2-B9E5-9BE7D19780AE}" uniqueName="6" name=" Sub-4" queryTableFieldId="6" dataDxfId="18"/>
    <tableColumn id="7" xr3:uid="{9EACC533-22FA-478D-8706-3C21B7AFC80A}" uniqueName="7" name=" Sub-5" queryTableFieldId="7" dataDxfId="17"/>
    <tableColumn id="8" xr3:uid="{88C9235C-A244-469F-A3D0-38D7415B7E73}" uniqueName="8" name="Sub-6" queryTableFieldId="8" dataDxfId="16"/>
    <tableColumn id="9" xr3:uid="{A49DFBED-6F11-44CD-A6CD-13BAFB90AA5F}" uniqueName="9" name="Total" queryTableFieldId="9" dataDxfId="15">
      <calculatedColumnFormula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calculatedColumnFormula>
    </tableColumn>
    <tableColumn id="11" xr3:uid="{399A14B4-B8E2-40BA-B6AF-FE23786D1B10}" uniqueName="11" name="Rank" queryTableFieldId="11" dataDxfId="14">
      <calculatedColumnFormula>RANK(excel_assigment_10__4810[[#This Row],[Total]],excel_assigment_10__4810[Total])</calculatedColumnFormula>
    </tableColumn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F7C048-BF3D-480E-A279-17AADD4D3350}" name="excel_assigment_10511" displayName="excel_assigment_10511" ref="B62:J72" tableType="queryTable" totalsRowShown="0" headerRowDxfId="13" dataDxfId="11" headerRowBorderDxfId="12" tableBorderDxfId="10" totalsRowBorderDxfId="9">
  <tableColumns count="9">
    <tableColumn id="1" xr3:uid="{634E5CE5-E92E-4CEB-BC41-36FAAD8CD29D}" uniqueName="1" name="Roll No." queryTableFieldId="1" dataDxfId="8"/>
    <tableColumn id="2" xr3:uid="{E2A1C926-5EDD-4362-B714-C2D765563FD4}" uniqueName="2" name=" Name of the student" queryTableFieldId="2" dataDxfId="7"/>
    <tableColumn id="3" xr3:uid="{381EAB80-E6AB-482C-BF49-E98BDB30DC7E}" uniqueName="3" name=" Sub-1" queryTableFieldId="3" dataDxfId="6"/>
    <tableColumn id="4" xr3:uid="{89EAD9CB-B844-4C29-B585-DC399F13246C}" uniqueName="4" name=" Sub-2" queryTableFieldId="4" dataDxfId="5"/>
    <tableColumn id="5" xr3:uid="{2AEF1415-0727-47A1-A8C6-3C47ED276A52}" uniqueName="5" name=" Sub-3" queryTableFieldId="5" dataDxfId="4"/>
    <tableColumn id="6" xr3:uid="{633C4B4B-C9EB-45DE-BE22-4FD178963F11}" uniqueName="6" name=" Sub-4" queryTableFieldId="6" dataDxfId="3"/>
    <tableColumn id="7" xr3:uid="{C6DAD89A-D552-4DD8-B56D-7768E5D3C7C5}" uniqueName="7" name=" Sub-5" queryTableFieldId="7" dataDxfId="2"/>
    <tableColumn id="8" xr3:uid="{6DBA19D6-5998-4CE9-914D-35C37EFA3C64}" uniqueName="8" name="Sub-6" queryTableFieldId="8" dataDxfId="1"/>
    <tableColumn id="9" xr3:uid="{AC6EB8D5-A561-437E-92D5-83E8EEC3D269}" uniqueName="9" name="Percentage" queryTableFieldId="9" dataDxfId="0">
      <calculatedColumnFormula>(excel_assigment_10511[[#This Row],[ Sub-1]]+excel_assigment_10511[[#This Row],[ Sub-2]]+excel_assigment_10511[[#This Row],[ Sub-3]]+excel_assigment_10511[[#This Row],[ Sub-4]]+excel_assigment_10511[[#This Row],[ Sub-5]]+excel_assigment_10511[[#This Row],[Sub-6]])/6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6577-231F-407E-BAFD-72C4D1A66318}">
  <dimension ref="B1:O72"/>
  <sheetViews>
    <sheetView tabSelected="1" topLeftCell="A58" workbookViewId="0">
      <selection activeCell="B20" sqref="B20:I20"/>
    </sheetView>
  </sheetViews>
  <sheetFormatPr defaultRowHeight="14.4" x14ac:dyDescent="0.3"/>
  <cols>
    <col min="2" max="2" width="9.77734375" bestFit="1" customWidth="1"/>
    <col min="3" max="3" width="29.5546875" customWidth="1"/>
    <col min="4" max="8" width="8.5546875" bestFit="1" customWidth="1"/>
    <col min="9" max="9" width="8.109375" bestFit="1" customWidth="1"/>
    <col min="10" max="10" width="13.5546875" customWidth="1"/>
    <col min="11" max="11" width="10.88671875" customWidth="1"/>
  </cols>
  <sheetData>
    <row r="1" spans="2:15" ht="21" x14ac:dyDescent="0.4">
      <c r="D1" s="31" t="s">
        <v>27</v>
      </c>
    </row>
    <row r="4" spans="2:15" ht="18" x14ac:dyDescent="0.35">
      <c r="B4" s="4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"/>
      <c r="O4" s="1"/>
    </row>
    <row r="6" spans="2:15" ht="17.399999999999999" x14ac:dyDescent="0.3">
      <c r="B6" s="6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8" t="s">
        <v>7</v>
      </c>
    </row>
    <row r="7" spans="2:15" ht="18" x14ac:dyDescent="0.35">
      <c r="B7" s="9">
        <v>100101</v>
      </c>
      <c r="C7" s="10" t="s">
        <v>8</v>
      </c>
      <c r="D7" s="10">
        <v>72</v>
      </c>
      <c r="E7" s="10">
        <v>55</v>
      </c>
      <c r="F7" s="10">
        <v>52</v>
      </c>
      <c r="G7" s="10">
        <v>69</v>
      </c>
      <c r="H7" s="10">
        <v>95</v>
      </c>
      <c r="I7" s="11">
        <v>32</v>
      </c>
    </row>
    <row r="8" spans="2:15" ht="18" x14ac:dyDescent="0.35">
      <c r="B8" s="9">
        <v>100102</v>
      </c>
      <c r="C8" s="10" t="s">
        <v>9</v>
      </c>
      <c r="D8" s="10">
        <v>65</v>
      </c>
      <c r="E8" s="10">
        <v>51</v>
      </c>
      <c r="F8" s="10">
        <v>63</v>
      </c>
      <c r="G8" s="10">
        <v>85</v>
      </c>
      <c r="H8" s="10">
        <v>71</v>
      </c>
      <c r="I8" s="11">
        <v>69</v>
      </c>
    </row>
    <row r="9" spans="2:15" ht="18" x14ac:dyDescent="0.35">
      <c r="B9" s="9">
        <v>100103</v>
      </c>
      <c r="C9" s="10" t="s">
        <v>10</v>
      </c>
      <c r="D9" s="10">
        <v>72</v>
      </c>
      <c r="E9" s="10">
        <v>56</v>
      </c>
      <c r="F9" s="10">
        <v>78</v>
      </c>
      <c r="G9" s="10">
        <v>85</v>
      </c>
      <c r="H9" s="10">
        <v>47</v>
      </c>
      <c r="I9" s="11">
        <v>68</v>
      </c>
    </row>
    <row r="10" spans="2:15" ht="18" x14ac:dyDescent="0.35">
      <c r="B10" s="9">
        <v>100104</v>
      </c>
      <c r="C10" s="10" t="s">
        <v>11</v>
      </c>
      <c r="D10" s="10">
        <v>68</v>
      </c>
      <c r="E10" s="10">
        <v>71</v>
      </c>
      <c r="F10" s="10">
        <v>85</v>
      </c>
      <c r="G10" s="10">
        <v>84</v>
      </c>
      <c r="H10" s="10">
        <v>78</v>
      </c>
      <c r="I10" s="11">
        <v>60</v>
      </c>
    </row>
    <row r="11" spans="2:15" ht="18" x14ac:dyDescent="0.35">
      <c r="B11" s="9">
        <v>100105</v>
      </c>
      <c r="C11" s="10" t="s">
        <v>12</v>
      </c>
      <c r="D11" s="10">
        <v>80</v>
      </c>
      <c r="E11" s="10">
        <v>78</v>
      </c>
      <c r="F11" s="10">
        <v>58</v>
      </c>
      <c r="G11" s="10">
        <v>65</v>
      </c>
      <c r="H11" s="10">
        <v>68</v>
      </c>
      <c r="I11" s="11">
        <v>45</v>
      </c>
    </row>
    <row r="12" spans="2:15" ht="18" x14ac:dyDescent="0.35">
      <c r="B12" s="9">
        <v>100106</v>
      </c>
      <c r="C12" s="10" t="s">
        <v>13</v>
      </c>
      <c r="D12" s="10">
        <v>61</v>
      </c>
      <c r="E12" s="10">
        <v>78</v>
      </c>
      <c r="F12" s="10">
        <v>45</v>
      </c>
      <c r="G12" s="10">
        <v>62</v>
      </c>
      <c r="H12" s="10">
        <v>75</v>
      </c>
      <c r="I12" s="11">
        <v>64</v>
      </c>
    </row>
    <row r="13" spans="2:15" ht="18" x14ac:dyDescent="0.35">
      <c r="B13" s="9">
        <v>100107</v>
      </c>
      <c r="C13" s="10" t="s">
        <v>14</v>
      </c>
      <c r="D13" s="10">
        <v>78</v>
      </c>
      <c r="E13" s="10">
        <v>69</v>
      </c>
      <c r="F13" s="10">
        <v>96</v>
      </c>
      <c r="G13" s="10">
        <v>52</v>
      </c>
      <c r="H13" s="10">
        <v>63</v>
      </c>
      <c r="I13" s="11">
        <v>87</v>
      </c>
    </row>
    <row r="14" spans="2:15" ht="18" x14ac:dyDescent="0.35">
      <c r="B14" s="9">
        <v>100108</v>
      </c>
      <c r="C14" s="10" t="s">
        <v>15</v>
      </c>
      <c r="D14" s="10">
        <v>96</v>
      </c>
      <c r="E14" s="10">
        <v>85</v>
      </c>
      <c r="F14" s="10">
        <v>86</v>
      </c>
      <c r="G14" s="10">
        <v>84</v>
      </c>
      <c r="H14" s="10">
        <v>45</v>
      </c>
      <c r="I14" s="11">
        <v>63</v>
      </c>
    </row>
    <row r="15" spans="2:15" ht="18" x14ac:dyDescent="0.35">
      <c r="B15" s="9">
        <v>100109</v>
      </c>
      <c r="C15" s="10" t="s">
        <v>16</v>
      </c>
      <c r="D15" s="10">
        <v>75</v>
      </c>
      <c r="E15" s="10">
        <v>63</v>
      </c>
      <c r="F15" s="10">
        <v>54</v>
      </c>
      <c r="G15" s="10">
        <v>63</v>
      </c>
      <c r="H15" s="10">
        <v>61</v>
      </c>
      <c r="I15" s="11">
        <v>98</v>
      </c>
    </row>
    <row r="16" spans="2:15" ht="18" x14ac:dyDescent="0.35">
      <c r="B16" s="12">
        <v>100110</v>
      </c>
      <c r="C16" s="13" t="s">
        <v>17</v>
      </c>
      <c r="D16" s="13">
        <v>63</v>
      </c>
      <c r="E16" s="13">
        <v>52</v>
      </c>
      <c r="F16" s="13">
        <v>96</v>
      </c>
      <c r="G16" s="13">
        <v>87</v>
      </c>
      <c r="H16" s="13">
        <v>78</v>
      </c>
      <c r="I16" s="14">
        <v>45</v>
      </c>
    </row>
    <row r="18" spans="2:10" ht="18" x14ac:dyDescent="0.35">
      <c r="B18" s="5" t="s">
        <v>19</v>
      </c>
      <c r="C18" s="5"/>
      <c r="D18" s="5"/>
      <c r="E18" s="5"/>
      <c r="F18" s="5"/>
      <c r="G18" s="5"/>
      <c r="H18" s="2"/>
      <c r="I18" s="2"/>
    </row>
    <row r="20" spans="2:10" ht="18" x14ac:dyDescent="0.35">
      <c r="B20" s="34" t="s">
        <v>0</v>
      </c>
      <c r="C20" s="35" t="s">
        <v>1</v>
      </c>
      <c r="D20" s="35" t="s">
        <v>2</v>
      </c>
      <c r="E20" s="35" t="s">
        <v>3</v>
      </c>
      <c r="F20" s="35" t="s">
        <v>4</v>
      </c>
      <c r="G20" s="35" t="s">
        <v>5</v>
      </c>
      <c r="H20" s="35" t="s">
        <v>6</v>
      </c>
      <c r="I20" s="35" t="s">
        <v>7</v>
      </c>
      <c r="J20" s="17" t="s">
        <v>20</v>
      </c>
    </row>
    <row r="21" spans="2:10" ht="18" x14ac:dyDescent="0.35">
      <c r="B21" s="9">
        <v>100101</v>
      </c>
      <c r="C21" s="10" t="s">
        <v>8</v>
      </c>
      <c r="D21" s="10">
        <v>72</v>
      </c>
      <c r="E21" s="10">
        <v>55</v>
      </c>
      <c r="F21" s="10">
        <v>52</v>
      </c>
      <c r="G21" s="10">
        <v>69</v>
      </c>
      <c r="H21" s="10">
        <v>95</v>
      </c>
      <c r="I21" s="10">
        <v>32</v>
      </c>
      <c r="J21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375</v>
      </c>
    </row>
    <row r="22" spans="2:10" ht="18" x14ac:dyDescent="0.35">
      <c r="B22" s="9">
        <v>100102</v>
      </c>
      <c r="C22" s="10" t="s">
        <v>9</v>
      </c>
      <c r="D22" s="10">
        <v>65</v>
      </c>
      <c r="E22" s="10">
        <v>51</v>
      </c>
      <c r="F22" s="10">
        <v>63</v>
      </c>
      <c r="G22" s="10">
        <v>85</v>
      </c>
      <c r="H22" s="10">
        <v>71</v>
      </c>
      <c r="I22" s="10">
        <v>69</v>
      </c>
      <c r="J22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404</v>
      </c>
    </row>
    <row r="23" spans="2:10" ht="18" x14ac:dyDescent="0.35">
      <c r="B23" s="9">
        <v>100103</v>
      </c>
      <c r="C23" s="10" t="s">
        <v>10</v>
      </c>
      <c r="D23" s="10">
        <v>72</v>
      </c>
      <c r="E23" s="10">
        <v>56</v>
      </c>
      <c r="F23" s="10">
        <v>78</v>
      </c>
      <c r="G23" s="10">
        <v>85</v>
      </c>
      <c r="H23" s="10">
        <v>47</v>
      </c>
      <c r="I23" s="10">
        <v>68</v>
      </c>
      <c r="J23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406</v>
      </c>
    </row>
    <row r="24" spans="2:10" ht="18" x14ac:dyDescent="0.35">
      <c r="B24" s="9">
        <v>100104</v>
      </c>
      <c r="C24" s="10" t="s">
        <v>11</v>
      </c>
      <c r="D24" s="10">
        <v>68</v>
      </c>
      <c r="E24" s="10">
        <v>71</v>
      </c>
      <c r="F24" s="10">
        <v>85</v>
      </c>
      <c r="G24" s="10">
        <v>84</v>
      </c>
      <c r="H24" s="10">
        <v>78</v>
      </c>
      <c r="I24" s="10">
        <v>60</v>
      </c>
      <c r="J24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446</v>
      </c>
    </row>
    <row r="25" spans="2:10" ht="18" x14ac:dyDescent="0.35">
      <c r="B25" s="9">
        <v>100105</v>
      </c>
      <c r="C25" s="10" t="s">
        <v>12</v>
      </c>
      <c r="D25" s="10">
        <v>80</v>
      </c>
      <c r="E25" s="10">
        <v>78</v>
      </c>
      <c r="F25" s="10">
        <v>58</v>
      </c>
      <c r="G25" s="10">
        <v>65</v>
      </c>
      <c r="H25" s="10">
        <v>68</v>
      </c>
      <c r="I25" s="10">
        <v>45</v>
      </c>
      <c r="J25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394</v>
      </c>
    </row>
    <row r="26" spans="2:10" ht="18" x14ac:dyDescent="0.35">
      <c r="B26" s="9">
        <v>100106</v>
      </c>
      <c r="C26" s="10" t="s">
        <v>13</v>
      </c>
      <c r="D26" s="10">
        <v>61</v>
      </c>
      <c r="E26" s="10">
        <v>78</v>
      </c>
      <c r="F26" s="10">
        <v>45</v>
      </c>
      <c r="G26" s="10">
        <v>62</v>
      </c>
      <c r="H26" s="10">
        <v>75</v>
      </c>
      <c r="I26" s="10">
        <v>64</v>
      </c>
      <c r="J26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385</v>
      </c>
    </row>
    <row r="27" spans="2:10" ht="18" x14ac:dyDescent="0.35">
      <c r="B27" s="9">
        <v>100107</v>
      </c>
      <c r="C27" s="10" t="s">
        <v>14</v>
      </c>
      <c r="D27" s="10">
        <v>78</v>
      </c>
      <c r="E27" s="10">
        <v>69</v>
      </c>
      <c r="F27" s="10">
        <v>96</v>
      </c>
      <c r="G27" s="10">
        <v>52</v>
      </c>
      <c r="H27" s="10">
        <v>63</v>
      </c>
      <c r="I27" s="10">
        <v>87</v>
      </c>
      <c r="J27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445</v>
      </c>
    </row>
    <row r="28" spans="2:10" ht="18" x14ac:dyDescent="0.35">
      <c r="B28" s="9">
        <v>100108</v>
      </c>
      <c r="C28" s="10" t="s">
        <v>15</v>
      </c>
      <c r="D28" s="10">
        <v>96</v>
      </c>
      <c r="E28" s="10">
        <v>85</v>
      </c>
      <c r="F28" s="10">
        <v>86</v>
      </c>
      <c r="G28" s="10">
        <v>84</v>
      </c>
      <c r="H28" s="10">
        <v>45</v>
      </c>
      <c r="I28" s="10">
        <v>63</v>
      </c>
      <c r="J28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459</v>
      </c>
    </row>
    <row r="29" spans="2:10" ht="18" x14ac:dyDescent="0.35">
      <c r="B29" s="9">
        <v>100109</v>
      </c>
      <c r="C29" s="10" t="s">
        <v>16</v>
      </c>
      <c r="D29" s="10">
        <v>75</v>
      </c>
      <c r="E29" s="10">
        <v>63</v>
      </c>
      <c r="F29" s="10">
        <v>54</v>
      </c>
      <c r="G29" s="10">
        <v>63</v>
      </c>
      <c r="H29" s="10">
        <v>61</v>
      </c>
      <c r="I29" s="10">
        <v>98</v>
      </c>
      <c r="J29" s="18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414</v>
      </c>
    </row>
    <row r="30" spans="2:10" ht="18" x14ac:dyDescent="0.35">
      <c r="B30" s="12">
        <v>100110</v>
      </c>
      <c r="C30" s="13" t="s">
        <v>17</v>
      </c>
      <c r="D30" s="13">
        <v>63</v>
      </c>
      <c r="E30" s="13">
        <v>52</v>
      </c>
      <c r="F30" s="13">
        <v>96</v>
      </c>
      <c r="G30" s="13">
        <v>87</v>
      </c>
      <c r="H30" s="13">
        <v>78</v>
      </c>
      <c r="I30" s="13">
        <v>45</v>
      </c>
      <c r="J30" s="19">
        <f>excel_assigment_10__48[[#This Row],[ Sub-1]]+excel_assigment_10__48[[#This Row],[ Sub-2]]+excel_assigment_10__48[[#This Row],[ Sub-3]]+excel_assigment_10__48[[#This Row],[ Sub-4]]+excel_assigment_10__48[[#This Row],[ Sub-5]]+excel_assigment_10__48[[#This Row],[Sub-6]]</f>
        <v>421</v>
      </c>
    </row>
    <row r="32" spans="2:10" ht="17.399999999999999" x14ac:dyDescent="0.3">
      <c r="B32" s="5" t="s">
        <v>21</v>
      </c>
      <c r="C32" s="5"/>
      <c r="D32" s="5"/>
      <c r="E32" s="5"/>
      <c r="F32" s="5"/>
    </row>
    <row r="34" spans="2:11" ht="17.399999999999999" x14ac:dyDescent="0.3">
      <c r="B34" s="32" t="s">
        <v>0</v>
      </c>
      <c r="C34" s="33" t="s">
        <v>1</v>
      </c>
      <c r="D34" s="33" t="s">
        <v>2</v>
      </c>
      <c r="E34" s="33" t="s">
        <v>3</v>
      </c>
      <c r="F34" s="33" t="s">
        <v>4</v>
      </c>
      <c r="G34" s="33" t="s">
        <v>5</v>
      </c>
      <c r="H34" s="33" t="s">
        <v>6</v>
      </c>
      <c r="I34" s="33" t="s">
        <v>7</v>
      </c>
      <c r="J34" s="20" t="s">
        <v>22</v>
      </c>
    </row>
    <row r="35" spans="2:11" ht="18" x14ac:dyDescent="0.35">
      <c r="B35" s="9">
        <v>100101</v>
      </c>
      <c r="C35" s="10" t="s">
        <v>8</v>
      </c>
      <c r="D35" s="10">
        <v>72</v>
      </c>
      <c r="E35" s="10">
        <v>55</v>
      </c>
      <c r="F35" s="10">
        <v>52</v>
      </c>
      <c r="G35" s="10">
        <v>69</v>
      </c>
      <c r="H35" s="10">
        <v>95</v>
      </c>
      <c r="I35" s="10">
        <v>32</v>
      </c>
      <c r="J35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62.5</v>
      </c>
    </row>
    <row r="36" spans="2:11" ht="18" x14ac:dyDescent="0.35">
      <c r="B36" s="9">
        <v>100102</v>
      </c>
      <c r="C36" s="10" t="s">
        <v>9</v>
      </c>
      <c r="D36" s="10">
        <v>65</v>
      </c>
      <c r="E36" s="10">
        <v>51</v>
      </c>
      <c r="F36" s="10">
        <v>63</v>
      </c>
      <c r="G36" s="10">
        <v>85</v>
      </c>
      <c r="H36" s="10">
        <v>71</v>
      </c>
      <c r="I36" s="10">
        <v>69</v>
      </c>
      <c r="J36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67.333333333333329</v>
      </c>
    </row>
    <row r="37" spans="2:11" ht="18" x14ac:dyDescent="0.35">
      <c r="B37" s="9">
        <v>100103</v>
      </c>
      <c r="C37" s="10" t="s">
        <v>10</v>
      </c>
      <c r="D37" s="10">
        <v>72</v>
      </c>
      <c r="E37" s="10">
        <v>56</v>
      </c>
      <c r="F37" s="10">
        <v>78</v>
      </c>
      <c r="G37" s="10">
        <v>85</v>
      </c>
      <c r="H37" s="10">
        <v>47</v>
      </c>
      <c r="I37" s="10">
        <v>68</v>
      </c>
      <c r="J37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67.666666666666671</v>
      </c>
    </row>
    <row r="38" spans="2:11" ht="18" x14ac:dyDescent="0.35">
      <c r="B38" s="9">
        <v>100104</v>
      </c>
      <c r="C38" s="10" t="s">
        <v>11</v>
      </c>
      <c r="D38" s="10">
        <v>68</v>
      </c>
      <c r="E38" s="10">
        <v>71</v>
      </c>
      <c r="F38" s="10">
        <v>85</v>
      </c>
      <c r="G38" s="10">
        <v>84</v>
      </c>
      <c r="H38" s="10">
        <v>78</v>
      </c>
      <c r="I38" s="10">
        <v>60</v>
      </c>
      <c r="J38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74.333333333333329</v>
      </c>
    </row>
    <row r="39" spans="2:11" ht="18" x14ac:dyDescent="0.35">
      <c r="B39" s="9">
        <v>100105</v>
      </c>
      <c r="C39" s="10" t="s">
        <v>12</v>
      </c>
      <c r="D39" s="10">
        <v>80</v>
      </c>
      <c r="E39" s="10">
        <v>78</v>
      </c>
      <c r="F39" s="10">
        <v>58</v>
      </c>
      <c r="G39" s="10">
        <v>65</v>
      </c>
      <c r="H39" s="10">
        <v>68</v>
      </c>
      <c r="I39" s="10">
        <v>45</v>
      </c>
      <c r="J39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65.666666666666671</v>
      </c>
    </row>
    <row r="40" spans="2:11" ht="18" x14ac:dyDescent="0.35">
      <c r="B40" s="9">
        <v>100106</v>
      </c>
      <c r="C40" s="10" t="s">
        <v>13</v>
      </c>
      <c r="D40" s="10">
        <v>61</v>
      </c>
      <c r="E40" s="10">
        <v>78</v>
      </c>
      <c r="F40" s="10">
        <v>45</v>
      </c>
      <c r="G40" s="10">
        <v>62</v>
      </c>
      <c r="H40" s="10">
        <v>75</v>
      </c>
      <c r="I40" s="10">
        <v>64</v>
      </c>
      <c r="J40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64.166666666666671</v>
      </c>
    </row>
    <row r="41" spans="2:11" ht="18" x14ac:dyDescent="0.35">
      <c r="B41" s="9">
        <v>100107</v>
      </c>
      <c r="C41" s="10" t="s">
        <v>14</v>
      </c>
      <c r="D41" s="10">
        <v>78</v>
      </c>
      <c r="E41" s="10">
        <v>69</v>
      </c>
      <c r="F41" s="10">
        <v>96</v>
      </c>
      <c r="G41" s="10">
        <v>52</v>
      </c>
      <c r="H41" s="10">
        <v>63</v>
      </c>
      <c r="I41" s="10">
        <v>87</v>
      </c>
      <c r="J41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74.166666666666671</v>
      </c>
    </row>
    <row r="42" spans="2:11" ht="18" x14ac:dyDescent="0.35">
      <c r="B42" s="9">
        <v>100108</v>
      </c>
      <c r="C42" s="10" t="s">
        <v>15</v>
      </c>
      <c r="D42" s="10">
        <v>96</v>
      </c>
      <c r="E42" s="10">
        <v>85</v>
      </c>
      <c r="F42" s="10">
        <v>86</v>
      </c>
      <c r="G42" s="10">
        <v>84</v>
      </c>
      <c r="H42" s="10">
        <v>45</v>
      </c>
      <c r="I42" s="10">
        <v>63</v>
      </c>
      <c r="J42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76.5</v>
      </c>
    </row>
    <row r="43" spans="2:11" ht="18" x14ac:dyDescent="0.35">
      <c r="B43" s="9">
        <v>100109</v>
      </c>
      <c r="C43" s="10" t="s">
        <v>16</v>
      </c>
      <c r="D43" s="10">
        <v>75</v>
      </c>
      <c r="E43" s="10">
        <v>63</v>
      </c>
      <c r="F43" s="10">
        <v>54</v>
      </c>
      <c r="G43" s="10">
        <v>63</v>
      </c>
      <c r="H43" s="10">
        <v>61</v>
      </c>
      <c r="I43" s="10">
        <v>98</v>
      </c>
      <c r="J43" s="29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69</v>
      </c>
    </row>
    <row r="44" spans="2:11" ht="18" x14ac:dyDescent="0.35">
      <c r="B44" s="12">
        <v>100110</v>
      </c>
      <c r="C44" s="13" t="s">
        <v>17</v>
      </c>
      <c r="D44" s="13">
        <v>63</v>
      </c>
      <c r="E44" s="13">
        <v>52</v>
      </c>
      <c r="F44" s="13">
        <v>96</v>
      </c>
      <c r="G44" s="13">
        <v>87</v>
      </c>
      <c r="H44" s="13">
        <v>78</v>
      </c>
      <c r="I44" s="13">
        <v>45</v>
      </c>
      <c r="J44" s="30">
        <f>(excel_assigment_105[[#This Row],[ Sub-1]]+excel_assigment_105[[#This Row],[ Sub-2]]+excel_assigment_105[[#This Row],[ Sub-3]]+excel_assigment_105[[#This Row],[ Sub-4]]+excel_assigment_105[[#This Row],[ Sub-5]]+excel_assigment_105[[#This Row],[Sub-6]])/6</f>
        <v>70.166666666666671</v>
      </c>
    </row>
    <row r="46" spans="2:11" ht="17.399999999999999" x14ac:dyDescent="0.3">
      <c r="B46" s="5" t="s">
        <v>23</v>
      </c>
      <c r="C46" s="5"/>
      <c r="D46" s="5"/>
      <c r="E46" s="3"/>
    </row>
    <row r="48" spans="2:11" ht="18" x14ac:dyDescent="0.35">
      <c r="B48" s="34" t="s">
        <v>0</v>
      </c>
      <c r="C48" s="35" t="s">
        <v>1</v>
      </c>
      <c r="D48" s="35" t="s">
        <v>2</v>
      </c>
      <c r="E48" s="35" t="s">
        <v>3</v>
      </c>
      <c r="F48" s="35" t="s">
        <v>4</v>
      </c>
      <c r="G48" s="35" t="s">
        <v>5</v>
      </c>
      <c r="H48" s="35" t="s">
        <v>6</v>
      </c>
      <c r="I48" s="35" t="s">
        <v>7</v>
      </c>
      <c r="J48" s="17" t="s">
        <v>20</v>
      </c>
      <c r="K48" s="16" t="s">
        <v>24</v>
      </c>
    </row>
    <row r="49" spans="2:11" ht="18" x14ac:dyDescent="0.35">
      <c r="B49" s="9">
        <v>100101</v>
      </c>
      <c r="C49" s="10" t="s">
        <v>8</v>
      </c>
      <c r="D49" s="10">
        <v>72</v>
      </c>
      <c r="E49" s="10">
        <v>55</v>
      </c>
      <c r="F49" s="10">
        <v>52</v>
      </c>
      <c r="G49" s="10">
        <v>69</v>
      </c>
      <c r="H49" s="10">
        <v>95</v>
      </c>
      <c r="I49" s="10">
        <v>32</v>
      </c>
      <c r="J49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375</v>
      </c>
      <c r="K49" s="24">
        <f>RANK(excel_assigment_10__4810[[#This Row],[Total]],excel_assigment_10__4810[Total])</f>
        <v>10</v>
      </c>
    </row>
    <row r="50" spans="2:11" ht="18" x14ac:dyDescent="0.35">
      <c r="B50" s="9">
        <v>100102</v>
      </c>
      <c r="C50" s="10" t="s">
        <v>9</v>
      </c>
      <c r="D50" s="10">
        <v>65</v>
      </c>
      <c r="E50" s="10">
        <v>51</v>
      </c>
      <c r="F50" s="10">
        <v>63</v>
      </c>
      <c r="G50" s="10">
        <v>85</v>
      </c>
      <c r="H50" s="10">
        <v>71</v>
      </c>
      <c r="I50" s="10">
        <v>69</v>
      </c>
      <c r="J50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404</v>
      </c>
      <c r="K50" s="25">
        <f>RANK(excel_assigment_10__4810[[#This Row],[Total]],excel_assigment_10__4810[Total])</f>
        <v>7</v>
      </c>
    </row>
    <row r="51" spans="2:11" ht="18" x14ac:dyDescent="0.35">
      <c r="B51" s="9">
        <v>100103</v>
      </c>
      <c r="C51" s="10" t="s">
        <v>10</v>
      </c>
      <c r="D51" s="10">
        <v>72</v>
      </c>
      <c r="E51" s="10">
        <v>56</v>
      </c>
      <c r="F51" s="10">
        <v>78</v>
      </c>
      <c r="G51" s="10">
        <v>85</v>
      </c>
      <c r="H51" s="10">
        <v>47</v>
      </c>
      <c r="I51" s="10">
        <v>68</v>
      </c>
      <c r="J51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406</v>
      </c>
      <c r="K51" s="25">
        <f>RANK(excel_assigment_10__4810[[#This Row],[Total]],excel_assigment_10__4810[Total])</f>
        <v>6</v>
      </c>
    </row>
    <row r="52" spans="2:11" ht="18" x14ac:dyDescent="0.35">
      <c r="B52" s="9">
        <v>100104</v>
      </c>
      <c r="C52" s="10" t="s">
        <v>11</v>
      </c>
      <c r="D52" s="10">
        <v>68</v>
      </c>
      <c r="E52" s="10">
        <v>71</v>
      </c>
      <c r="F52" s="10">
        <v>85</v>
      </c>
      <c r="G52" s="10">
        <v>84</v>
      </c>
      <c r="H52" s="10">
        <v>78</v>
      </c>
      <c r="I52" s="10">
        <v>60</v>
      </c>
      <c r="J52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446</v>
      </c>
      <c r="K52" s="25">
        <f>RANK(excel_assigment_10__4810[[#This Row],[Total]],excel_assigment_10__4810[Total])</f>
        <v>2</v>
      </c>
    </row>
    <row r="53" spans="2:11" ht="18" x14ac:dyDescent="0.35">
      <c r="B53" s="9">
        <v>100105</v>
      </c>
      <c r="C53" s="10" t="s">
        <v>12</v>
      </c>
      <c r="D53" s="10">
        <v>80</v>
      </c>
      <c r="E53" s="10">
        <v>78</v>
      </c>
      <c r="F53" s="10">
        <v>58</v>
      </c>
      <c r="G53" s="10">
        <v>65</v>
      </c>
      <c r="H53" s="10">
        <v>68</v>
      </c>
      <c r="I53" s="10">
        <v>45</v>
      </c>
      <c r="J53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394</v>
      </c>
      <c r="K53" s="25">
        <f>RANK(excel_assigment_10__4810[[#This Row],[Total]],excel_assigment_10__4810[Total])</f>
        <v>8</v>
      </c>
    </row>
    <row r="54" spans="2:11" ht="18" x14ac:dyDescent="0.35">
      <c r="B54" s="9">
        <v>100106</v>
      </c>
      <c r="C54" s="10" t="s">
        <v>13</v>
      </c>
      <c r="D54" s="10">
        <v>61</v>
      </c>
      <c r="E54" s="10">
        <v>78</v>
      </c>
      <c r="F54" s="10">
        <v>45</v>
      </c>
      <c r="G54" s="10">
        <v>62</v>
      </c>
      <c r="H54" s="10">
        <v>75</v>
      </c>
      <c r="I54" s="10">
        <v>64</v>
      </c>
      <c r="J54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385</v>
      </c>
      <c r="K54" s="25">
        <f>RANK(excel_assigment_10__4810[[#This Row],[Total]],excel_assigment_10__4810[Total])</f>
        <v>9</v>
      </c>
    </row>
    <row r="55" spans="2:11" ht="18" x14ac:dyDescent="0.35">
      <c r="B55" s="9">
        <v>100107</v>
      </c>
      <c r="C55" s="10" t="s">
        <v>14</v>
      </c>
      <c r="D55" s="10">
        <v>78</v>
      </c>
      <c r="E55" s="10">
        <v>69</v>
      </c>
      <c r="F55" s="10">
        <v>96</v>
      </c>
      <c r="G55" s="10">
        <v>52</v>
      </c>
      <c r="H55" s="10">
        <v>63</v>
      </c>
      <c r="I55" s="10">
        <v>87</v>
      </c>
      <c r="J55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445</v>
      </c>
      <c r="K55" s="25">
        <f>RANK(excel_assigment_10__4810[[#This Row],[Total]],excel_assigment_10__4810[Total])</f>
        <v>3</v>
      </c>
    </row>
    <row r="56" spans="2:11" ht="18" x14ac:dyDescent="0.35">
      <c r="B56" s="9">
        <v>100108</v>
      </c>
      <c r="C56" s="10" t="s">
        <v>15</v>
      </c>
      <c r="D56" s="10">
        <v>96</v>
      </c>
      <c r="E56" s="10">
        <v>85</v>
      </c>
      <c r="F56" s="10">
        <v>86</v>
      </c>
      <c r="G56" s="10">
        <v>84</v>
      </c>
      <c r="H56" s="10">
        <v>45</v>
      </c>
      <c r="I56" s="10">
        <v>63</v>
      </c>
      <c r="J56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459</v>
      </c>
      <c r="K56" s="25">
        <f>RANK(excel_assigment_10__4810[[#This Row],[Total]],excel_assigment_10__4810[Total])</f>
        <v>1</v>
      </c>
    </row>
    <row r="57" spans="2:11" ht="18" x14ac:dyDescent="0.35">
      <c r="B57" s="9">
        <v>100109</v>
      </c>
      <c r="C57" s="10" t="s">
        <v>16</v>
      </c>
      <c r="D57" s="10">
        <v>75</v>
      </c>
      <c r="E57" s="10">
        <v>63</v>
      </c>
      <c r="F57" s="10">
        <v>54</v>
      </c>
      <c r="G57" s="10">
        <v>63</v>
      </c>
      <c r="H57" s="10">
        <v>61</v>
      </c>
      <c r="I57" s="10">
        <v>98</v>
      </c>
      <c r="J57" s="23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414</v>
      </c>
      <c r="K57" s="25">
        <f>RANK(excel_assigment_10__4810[[#This Row],[Total]],excel_assigment_10__4810[Total])</f>
        <v>5</v>
      </c>
    </row>
    <row r="58" spans="2:11" ht="18" x14ac:dyDescent="0.35">
      <c r="B58" s="12">
        <v>100110</v>
      </c>
      <c r="C58" s="13" t="s">
        <v>17</v>
      </c>
      <c r="D58" s="13">
        <v>63</v>
      </c>
      <c r="E58" s="13">
        <v>52</v>
      </c>
      <c r="F58" s="13">
        <v>96</v>
      </c>
      <c r="G58" s="13">
        <v>87</v>
      </c>
      <c r="H58" s="13">
        <v>78</v>
      </c>
      <c r="I58" s="13">
        <v>45</v>
      </c>
      <c r="J58" s="26">
        <f>excel_assigment_10__4810[[#This Row],[ Sub-1]]+excel_assigment_10__4810[[#This Row],[ Sub-2]]+excel_assigment_10__4810[[#This Row],[ Sub-3]]+excel_assigment_10__4810[[#This Row],[ Sub-4]]+excel_assigment_10__4810[[#This Row],[ Sub-5]]+excel_assigment_10__4810[[#This Row],[Sub-6]]</f>
        <v>421</v>
      </c>
      <c r="K58" s="27">
        <f>RANK(excel_assigment_10__4810[[#This Row],[Total]],excel_assigment_10__4810[Total])</f>
        <v>4</v>
      </c>
    </row>
    <row r="60" spans="2:11" ht="17.399999999999999" x14ac:dyDescent="0.3">
      <c r="B60" s="5" t="s">
        <v>25</v>
      </c>
      <c r="C60" s="5"/>
      <c r="D60" s="5"/>
      <c r="E60" s="5"/>
      <c r="F60" s="5"/>
      <c r="G60" s="5"/>
      <c r="H60" s="5"/>
    </row>
    <row r="62" spans="2:11" ht="17.399999999999999" x14ac:dyDescent="0.3">
      <c r="B62" s="32" t="s">
        <v>0</v>
      </c>
      <c r="C62" s="33" t="s">
        <v>1</v>
      </c>
      <c r="D62" s="33" t="s">
        <v>2</v>
      </c>
      <c r="E62" s="33" t="s">
        <v>3</v>
      </c>
      <c r="F62" s="33" t="s">
        <v>4</v>
      </c>
      <c r="G62" s="33" t="s">
        <v>5</v>
      </c>
      <c r="H62" s="33" t="s">
        <v>6</v>
      </c>
      <c r="I62" s="33" t="s">
        <v>7</v>
      </c>
      <c r="J62" s="28" t="s">
        <v>26</v>
      </c>
      <c r="K62" s="15"/>
    </row>
    <row r="63" spans="2:11" ht="18" x14ac:dyDescent="0.35">
      <c r="B63" s="9">
        <v>100101</v>
      </c>
      <c r="C63" s="10" t="s">
        <v>8</v>
      </c>
      <c r="D63" s="10">
        <v>72</v>
      </c>
      <c r="E63" s="10">
        <v>55</v>
      </c>
      <c r="F63" s="10">
        <v>52</v>
      </c>
      <c r="G63" s="10">
        <v>69</v>
      </c>
      <c r="H63" s="10">
        <v>95</v>
      </c>
      <c r="I63" s="10">
        <v>32</v>
      </c>
      <c r="J63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62.5</v>
      </c>
    </row>
    <row r="64" spans="2:11" ht="18" x14ac:dyDescent="0.35">
      <c r="B64" s="9">
        <v>100102</v>
      </c>
      <c r="C64" s="10" t="s">
        <v>9</v>
      </c>
      <c r="D64" s="10">
        <v>65</v>
      </c>
      <c r="E64" s="10">
        <v>51</v>
      </c>
      <c r="F64" s="10">
        <v>63</v>
      </c>
      <c r="G64" s="10">
        <v>85</v>
      </c>
      <c r="H64" s="10">
        <v>71</v>
      </c>
      <c r="I64" s="10">
        <v>69</v>
      </c>
      <c r="J64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67.333333333333329</v>
      </c>
    </row>
    <row r="65" spans="2:10" ht="18" x14ac:dyDescent="0.35">
      <c r="B65" s="9">
        <v>100103</v>
      </c>
      <c r="C65" s="10" t="s">
        <v>10</v>
      </c>
      <c r="D65" s="10">
        <v>72</v>
      </c>
      <c r="E65" s="10">
        <v>56</v>
      </c>
      <c r="F65" s="10">
        <v>78</v>
      </c>
      <c r="G65" s="10">
        <v>85</v>
      </c>
      <c r="H65" s="10">
        <v>47</v>
      </c>
      <c r="I65" s="10">
        <v>68</v>
      </c>
      <c r="J65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67.666666666666671</v>
      </c>
    </row>
    <row r="66" spans="2:10" ht="18" x14ac:dyDescent="0.35">
      <c r="B66" s="9">
        <v>100104</v>
      </c>
      <c r="C66" s="10" t="s">
        <v>11</v>
      </c>
      <c r="D66" s="10">
        <v>68</v>
      </c>
      <c r="E66" s="10">
        <v>71</v>
      </c>
      <c r="F66" s="10">
        <v>85</v>
      </c>
      <c r="G66" s="10">
        <v>84</v>
      </c>
      <c r="H66" s="10">
        <v>78</v>
      </c>
      <c r="I66" s="10">
        <v>60</v>
      </c>
      <c r="J66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74.333333333333329</v>
      </c>
    </row>
    <row r="67" spans="2:10" ht="18" x14ac:dyDescent="0.35">
      <c r="B67" s="9">
        <v>100105</v>
      </c>
      <c r="C67" s="10" t="s">
        <v>12</v>
      </c>
      <c r="D67" s="10">
        <v>80</v>
      </c>
      <c r="E67" s="10">
        <v>78</v>
      </c>
      <c r="F67" s="10">
        <v>58</v>
      </c>
      <c r="G67" s="10">
        <v>65</v>
      </c>
      <c r="H67" s="10">
        <v>68</v>
      </c>
      <c r="I67" s="10">
        <v>45</v>
      </c>
      <c r="J67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65.666666666666671</v>
      </c>
    </row>
    <row r="68" spans="2:10" ht="18" x14ac:dyDescent="0.35">
      <c r="B68" s="9">
        <v>100106</v>
      </c>
      <c r="C68" s="10" t="s">
        <v>13</v>
      </c>
      <c r="D68" s="10">
        <v>61</v>
      </c>
      <c r="E68" s="10">
        <v>78</v>
      </c>
      <c r="F68" s="10">
        <v>45</v>
      </c>
      <c r="G68" s="10">
        <v>62</v>
      </c>
      <c r="H68" s="10">
        <v>75</v>
      </c>
      <c r="I68" s="10">
        <v>64</v>
      </c>
      <c r="J68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64.166666666666671</v>
      </c>
    </row>
    <row r="69" spans="2:10" ht="18" x14ac:dyDescent="0.35">
      <c r="B69" s="9">
        <v>100107</v>
      </c>
      <c r="C69" s="10" t="s">
        <v>14</v>
      </c>
      <c r="D69" s="10">
        <v>78</v>
      </c>
      <c r="E69" s="10">
        <v>69</v>
      </c>
      <c r="F69" s="10">
        <v>96</v>
      </c>
      <c r="G69" s="10">
        <v>52</v>
      </c>
      <c r="H69" s="10">
        <v>63</v>
      </c>
      <c r="I69" s="10">
        <v>87</v>
      </c>
      <c r="J69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74.166666666666671</v>
      </c>
    </row>
    <row r="70" spans="2:10" ht="18" x14ac:dyDescent="0.35">
      <c r="B70" s="9">
        <v>100108</v>
      </c>
      <c r="C70" s="10" t="s">
        <v>15</v>
      </c>
      <c r="D70" s="10">
        <v>96</v>
      </c>
      <c r="E70" s="10">
        <v>85</v>
      </c>
      <c r="F70" s="10">
        <v>86</v>
      </c>
      <c r="G70" s="10">
        <v>84</v>
      </c>
      <c r="H70" s="10">
        <v>45</v>
      </c>
      <c r="I70" s="10">
        <v>63</v>
      </c>
      <c r="J70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76.5</v>
      </c>
    </row>
    <row r="71" spans="2:10" ht="18" x14ac:dyDescent="0.35">
      <c r="B71" s="9">
        <v>100109</v>
      </c>
      <c r="C71" s="10" t="s">
        <v>16</v>
      </c>
      <c r="D71" s="10">
        <v>75</v>
      </c>
      <c r="E71" s="10">
        <v>63</v>
      </c>
      <c r="F71" s="10">
        <v>54</v>
      </c>
      <c r="G71" s="10">
        <v>63</v>
      </c>
      <c r="H71" s="10">
        <v>61</v>
      </c>
      <c r="I71" s="10">
        <v>98</v>
      </c>
      <c r="J71" s="21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69</v>
      </c>
    </row>
    <row r="72" spans="2:10" ht="18" x14ac:dyDescent="0.35">
      <c r="B72" s="12">
        <v>100110</v>
      </c>
      <c r="C72" s="13" t="s">
        <v>17</v>
      </c>
      <c r="D72" s="13">
        <v>63</v>
      </c>
      <c r="E72" s="13">
        <v>52</v>
      </c>
      <c r="F72" s="13">
        <v>96</v>
      </c>
      <c r="G72" s="13">
        <v>87</v>
      </c>
      <c r="H72" s="13">
        <v>78</v>
      </c>
      <c r="I72" s="13">
        <v>45</v>
      </c>
      <c r="J72" s="22">
        <f>(excel_assigment_10511[[#This Row],[ Sub-1]]+excel_assigment_10511[[#This Row],[ Sub-2]]+excel_assigment_10511[[#This Row],[ Sub-3]]+excel_assigment_10511[[#This Row],[ Sub-4]]+excel_assigment_10511[[#This Row],[ Sub-5]]+excel_assigment_10511[[#This Row],[Sub-6]])/6</f>
        <v>70.166666666666671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8 a q d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8 a q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q n V W G f j v s j A E A A C U V A A A T A B w A R m 9 y b X V s Y X M v U 2 V j d G l v b j E u b S C i G A A o o B Q A A A A A A A A A A A A A A A A A A A A A A A A A A A D t 0 s 9 L w z A U B / D 7 Y P / D I x 7 s I B Y 3 t z m V H k a n O J C h d l 6 0 H m L 7 3 A p p I k k q G 8 P / 3 Z R O p m x D B H t L L 2 2 / 7 + U n H 4 2 J y a S A q H q 3 L 5 q N Z k P P m c I U D g g u E u T A t M 5 m O Q o D 7 W M C A X A 0 z Q b Y J 5 K F S t A m o X 7 3 R z I p y i b v K u P o h 1 I Y + 6 M 9 E p 7 H D x q V j m + H 0 / H N Y R R / N e r 4 U c o 8 3 l 7 D N w t D W v R p h D z L M 4 M q I J R Q C C U v c q G D A Y V L k c g 0 E 7 O g 3 e l 1 K N w V 0 m B k l h y D z a c / k Q K f W 7 T a 6 g G 5 V T K 3 t R S u k a V 2 P + V J p u z F N q 4 r 6 9 y r T k X h a Z 0 P O Y 8 S x p n S g V H F 9 y n D O R M z O + N 0 + Y a b 6 a a K C f 0 q V V 5 t u C x q b 8 f 6 d L U i 9 5 J z m E j f H m 8 s T L / r l 9 0 f F F Y E J i x H k K 9 g 5 g j a F K m 9 G 9 t l b B 0 M L k z V F B U v R + 0 d g 8 u 8 s y c / 2 Z N 3 9 + S 9 7 b y M + z / j j 1 a z k Y m d N / O b K f A 6 L e f K u f p / V y f O l X N V g 6 u u c + V c 1 e C q 5 1 w 5 V z W 4 6 j t X z l U N r k 6 d K + e q B l c D 5 8 q 5 q s H V m X P l X P 3 d 1 S d Q S w E C L Q A U A A I A C A D x q p 1 V X y E h L q Q A A A D 2 A A A A E g A A A A A A A A A A A A A A A A A A A A A A Q 2 9 u Z m l n L 1 B h Y 2 t h Z 2 U u e G 1 s U E s B A i 0 A F A A C A A g A 8 a q d V Q / K 6 a u k A A A A 6 Q A A A B M A A A A A A A A A A A A A A A A A 8 A A A A F t D b 2 5 0 Z W 5 0 X 1 R 5 c G V z X S 5 4 b W x Q S w E C L Q A U A A I A C A D x q p 1 V h n 4 7 7 I w B A A A l F Q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b Q A A A A A A A J J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Y 2 V s X 2 F z c 2 l n b W V u d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x M z o x M D o w N i 4 y N j I 0 M j A w W i I g L z 4 8 R W 5 0 c n k g V H l w Z T 0 i R m l s b E N v b H V t b l R 5 c G V z I i B W Y W x 1 Z T 0 i c 0 F 3 W U R B d 0 1 E Q X d N P S I g L z 4 8 R W 5 0 c n k g V H l w Z T 0 i R m l s b E N v b H V t b k 5 h b W V z I i B W Y W x 1 Z T 0 i c 1 s m c X V v d D t S b 2 x s I E 5 v L i Z x d W 9 0 O y w m c X V v d D s g T m F t Z S B v Z i B 0 a G U g c 3 R 1 Z G V u d C Z x d W 9 0 O y w m c X V v d D s g U 3 V i L T E m c X V v d D s s J n F 1 b 3 Q 7 I F N 1 Y i 0 y J n F 1 b 3 Q 7 L C Z x d W 9 0 O y B T d W I t M y Z x d W 9 0 O y w m c X V v d D s g U 3 V i L T Q m c X V v d D s s J n F 1 b 3 Q 7 I F N 1 Y i 0 1 J n F 1 b 3 Q 7 L C Z x d W 9 0 O 1 N 1 Y i 0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w g Y X N z a W d t Z W 5 0 I D E w L 0 F 1 d G 9 S Z W 1 v d m V k Q 2 9 s d W 1 u c z E u e 1 J v b G w g T m 8 u L D B 9 J n F 1 b 3 Q 7 L C Z x d W 9 0 O 1 N l Y 3 R p b 2 4 x L 2 V 4 Y 2 V s I G F z c 2 l n b W V u d C A x M C 9 B d X R v U m V t b 3 Z l Z E N v b H V t b n M x L n s g T m F t Z S B v Z i B 0 a G U g c 3 R 1 Z G V u d C w x f S Z x d W 9 0 O y w m c X V v d D t T Z W N 0 a W 9 u M S 9 l e G N l b C B h c 3 N p Z 2 1 l b n Q g M T A v Q X V 0 b 1 J l b W 9 2 Z W R D b 2 x 1 b W 5 z M S 5 7 I F N 1 Y i 0 x L D J 9 J n F 1 b 3 Q 7 L C Z x d W 9 0 O 1 N l Y 3 R p b 2 4 x L 2 V 4 Y 2 V s I G F z c 2 l n b W V u d C A x M C 9 B d X R v U m V t b 3 Z l Z E N v b H V t b n M x L n s g U 3 V i L T I s M 3 0 m c X V v d D s s J n F 1 b 3 Q 7 U 2 V j d G l v b j E v Z X h j Z W w g Y X N z a W d t Z W 5 0 I D E w L 0 F 1 d G 9 S Z W 1 v d m V k Q 2 9 s d W 1 u c z E u e y B T d W I t M y w 0 f S Z x d W 9 0 O y w m c X V v d D t T Z W N 0 a W 9 u M S 9 l e G N l b C B h c 3 N p Z 2 1 l b n Q g M T A v Q X V 0 b 1 J l b W 9 2 Z W R D b 2 x 1 b W 5 z M S 5 7 I F N 1 Y i 0 0 L D V 9 J n F 1 b 3 Q 7 L C Z x d W 9 0 O 1 N l Y 3 R p b 2 4 x L 2 V 4 Y 2 V s I G F z c 2 l n b W V u d C A x M C 9 B d X R v U m V t b 3 Z l Z E N v b H V t b n M x L n s g U 3 V i L T U s N n 0 m c X V v d D s s J n F 1 b 3 Q 7 U 2 V j d G l v b j E v Z X h j Z W w g Y X N z a W d t Z W 5 0 I D E w L 0 F 1 d G 9 S Z W 1 v d m V k Q 2 9 s d W 1 u c z E u e 1 N 1 Y i 0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4 Y 2 V s I G F z c 2 l n b W V u d C A x M C 9 B d X R v U m V t b 3 Z l Z E N v b H V t b n M x L n t S b 2 x s I E 5 v L i w w f S Z x d W 9 0 O y w m c X V v d D t T Z W N 0 a W 9 u M S 9 l e G N l b C B h c 3 N p Z 2 1 l b n Q g M T A v Q X V 0 b 1 J l b W 9 2 Z W R D b 2 x 1 b W 5 z M S 5 7 I E 5 h b W U g b 2 Y g d G h l I H N 0 d W R l b n Q s M X 0 m c X V v d D s s J n F 1 b 3 Q 7 U 2 V j d G l v b j E v Z X h j Z W w g Y X N z a W d t Z W 5 0 I D E w L 0 F 1 d G 9 S Z W 1 v d m V k Q 2 9 s d W 1 u c z E u e y B T d W I t M S w y f S Z x d W 9 0 O y w m c X V v d D t T Z W N 0 a W 9 u M S 9 l e G N l b C B h c 3 N p Z 2 1 l b n Q g M T A v Q X V 0 b 1 J l b W 9 2 Z W R D b 2 x 1 b W 5 z M S 5 7 I F N 1 Y i 0 y L D N 9 J n F 1 b 3 Q 7 L C Z x d W 9 0 O 1 N l Y 3 R p b 2 4 x L 2 V 4 Y 2 V s I G F z c 2 l n b W V u d C A x M C 9 B d X R v U m V t b 3 Z l Z E N v b H V t b n M x L n s g U 3 V i L T M s N H 0 m c X V v d D s s J n F 1 b 3 Q 7 U 2 V j d G l v b j E v Z X h j Z W w g Y X N z a W d t Z W 5 0 I D E w L 0 F 1 d G 9 S Z W 1 v d m V k Q 2 9 s d W 1 u c z E u e y B T d W I t N C w 1 f S Z x d W 9 0 O y w m c X V v d D t T Z W N 0 a W 9 u M S 9 l e G N l b C B h c 3 N p Z 2 1 l b n Q g M T A v Q X V 0 b 1 J l b W 9 2 Z W R D b 2 x 1 b W 5 z M S 5 7 I F N 1 Y i 0 1 L D Z 9 J n F 1 b 3 Q 7 L C Z x d W 9 0 O 1 N l Y 3 R p b 2 4 x L 2 V 4 Y 2 V s I G F z c 2 l n b W V u d C A x M C 9 B d X R v U m V t b 3 Z l Z E N v b H V t b n M x L n t T d W I t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w l M j B h c 3 N p Z 2 1 l b n Q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5 V D E z O j E w O j A 2 L j I 2 M j Q y M D B a I i A v P j x F b n R y e S B U e X B l P S J G a W x s Q 2 9 s d W 1 u V H l w Z X M i I F Z h b H V l P S J z Q X d Z R E F 3 T U R B d 0 0 9 I i A v P j x F b n R y e S B U e X B l P S J G a W x s Q 2 9 s d W 1 u T m F t Z X M i I F Z h b H V l P S J z W y Z x d W 9 0 O 1 J v b G w g T m 8 u J n F 1 b 3 Q 7 L C Z x d W 9 0 O y B O Y W 1 l I G 9 m I H R o Z S B z d H V k Z W 5 0 J n F 1 b 3 Q 7 L C Z x d W 9 0 O y B T d W I t M S Z x d W 9 0 O y w m c X V v d D s g U 3 V i L T I m c X V v d D s s J n F 1 b 3 Q 7 I F N 1 Y i 0 z J n F 1 b 3 Q 7 L C Z x d W 9 0 O y B T d W I t N C Z x d W 9 0 O y w m c X V v d D s g U 3 V i L T U m c X V v d D s s J n F 1 b 3 Q 7 U 3 V i L T Y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I G F z c 2 l n b W V u d C A x M C 9 B d X R v U m V t b 3 Z l Z E N v b H V t b n M x L n t S b 2 x s I E 5 v L i w w f S Z x d W 9 0 O y w m c X V v d D t T Z W N 0 a W 9 u M S 9 l e G N l b C B h c 3 N p Z 2 1 l b n Q g M T A v Q X V 0 b 1 J l b W 9 2 Z W R D b 2 x 1 b W 5 z M S 5 7 I E 5 h b W U g b 2 Y g d G h l I H N 0 d W R l b n Q s M X 0 m c X V v d D s s J n F 1 b 3 Q 7 U 2 V j d G l v b j E v Z X h j Z W w g Y X N z a W d t Z W 5 0 I D E w L 0 F 1 d G 9 S Z W 1 v d m V k Q 2 9 s d W 1 u c z E u e y B T d W I t M S w y f S Z x d W 9 0 O y w m c X V v d D t T Z W N 0 a W 9 u M S 9 l e G N l b C B h c 3 N p Z 2 1 l b n Q g M T A v Q X V 0 b 1 J l b W 9 2 Z W R D b 2 x 1 b W 5 z M S 5 7 I F N 1 Y i 0 y L D N 9 J n F 1 b 3 Q 7 L C Z x d W 9 0 O 1 N l Y 3 R p b 2 4 x L 2 V 4 Y 2 V s I G F z c 2 l n b W V u d C A x M C 9 B d X R v U m V t b 3 Z l Z E N v b H V t b n M x L n s g U 3 V i L T M s N H 0 m c X V v d D s s J n F 1 b 3 Q 7 U 2 V j d G l v b j E v Z X h j Z W w g Y X N z a W d t Z W 5 0 I D E w L 0 F 1 d G 9 S Z W 1 v d m V k Q 2 9 s d W 1 u c z E u e y B T d W I t N C w 1 f S Z x d W 9 0 O y w m c X V v d D t T Z W N 0 a W 9 u M S 9 l e G N l b C B h c 3 N p Z 2 1 l b n Q g M T A v Q X V 0 b 1 J l b W 9 2 Z W R D b 2 x 1 b W 5 z M S 5 7 I F N 1 Y i 0 1 L D Z 9 J n F 1 b 3 Q 7 L C Z x d W 9 0 O 1 N l Y 3 R p b 2 4 x L 2 V 4 Y 2 V s I G F z c 2 l n b W V u d C A x M C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G N l b C B h c 3 N p Z 2 1 l b n Q g M T A v Q X V 0 b 1 J l b W 9 2 Z W R D b 2 x 1 b W 5 z M S 5 7 U m 9 s b C B O b y 4 s M H 0 m c X V v d D s s J n F 1 b 3 Q 7 U 2 V j d G l v b j E v Z X h j Z W w g Y X N z a W d t Z W 5 0 I D E w L 0 F 1 d G 9 S Z W 1 v d m V k Q 2 9 s d W 1 u c z E u e y B O Y W 1 l I G 9 m I H R o Z S B z d H V k Z W 5 0 L D F 9 J n F 1 b 3 Q 7 L C Z x d W 9 0 O 1 N l Y 3 R p b 2 4 x L 2 V 4 Y 2 V s I G F z c 2 l n b W V u d C A x M C 9 B d X R v U m V t b 3 Z l Z E N v b H V t b n M x L n s g U 3 V i L T E s M n 0 m c X V v d D s s J n F 1 b 3 Q 7 U 2 V j d G l v b j E v Z X h j Z W w g Y X N z a W d t Z W 5 0 I D E w L 0 F 1 d G 9 S Z W 1 v d m V k Q 2 9 s d W 1 u c z E u e y B T d W I t M i w z f S Z x d W 9 0 O y w m c X V v d D t T Z W N 0 a W 9 u M S 9 l e G N l b C B h c 3 N p Z 2 1 l b n Q g M T A v Q X V 0 b 1 J l b W 9 2 Z W R D b 2 x 1 b W 5 z M S 5 7 I F N 1 Y i 0 z L D R 9 J n F 1 b 3 Q 7 L C Z x d W 9 0 O 1 N l Y 3 R p b 2 4 x L 2 V 4 Y 2 V s I G F z c 2 l n b W V u d C A x M C 9 B d X R v U m V t b 3 Z l Z E N v b H V t b n M x L n s g U 3 V i L T Q s N X 0 m c X V v d D s s J n F 1 b 3 Q 7 U 2 V j d G l v b j E v Z X h j Z W w g Y X N z a W d t Z W 5 0 I D E w L 0 F 1 d G 9 S Z W 1 v d m V k Q 2 9 s d W 1 u c z E u e y B T d W I t N S w 2 f S Z x d W 9 0 O y w m c X V v d D t T Z W N 0 a W 9 u M S 9 l e G N l b C B h c 3 N p Z 2 1 l b n Q g M T A v Q X V 0 b 1 J l b W 9 2 Z W R D b 2 x 1 b W 5 z M S 5 7 U 3 V i L T Y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C U y M G F z c 2 l n b W V u d C U y M D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G N l b F 9 h c 3 N p Z 2 1 l b n R f M T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x M z o x M D o w N i 4 y N j I 0 M j A w W i I g L z 4 8 R W 5 0 c n k g V H l w Z T 0 i R m l s b E N v b H V t b l R 5 c G V z I i B W Y W x 1 Z T 0 i c 0 F 3 W U R B d 0 1 E Q X d N P S I g L z 4 8 R W 5 0 c n k g V H l w Z T 0 i R m l s b E N v b H V t b k 5 h b W V z I i B W Y W x 1 Z T 0 i c 1 s m c X V v d D t S b 2 x s I E 5 v L i Z x d W 9 0 O y w m c X V v d D s g T m F t Z S B v Z i B 0 a G U g c 3 R 1 Z G V u d C Z x d W 9 0 O y w m c X V v d D s g U 3 V i L T E m c X V v d D s s J n F 1 b 3 Q 7 I F N 1 Y i 0 y J n F 1 b 3 Q 7 L C Z x d W 9 0 O y B T d W I t M y Z x d W 9 0 O y w m c X V v d D s g U 3 V i L T Q m c X V v d D s s J n F 1 b 3 Q 7 I F N 1 Y i 0 1 J n F 1 b 3 Q 7 L C Z x d W 9 0 O 1 N 1 Y i 0 2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C B h c 3 N p Z 2 1 l b n Q g M T A v Q X V 0 b 1 J l b W 9 2 Z W R D b 2 x 1 b W 5 z M S 5 7 U m 9 s b C B O b y 4 s M H 0 m c X V v d D s s J n F 1 b 3 Q 7 U 2 V j d G l v b j E v Z X h j Z W w g Y X N z a W d t Z W 5 0 I D E w L 0 F 1 d G 9 S Z W 1 v d m V k Q 2 9 s d W 1 u c z E u e y B O Y W 1 l I G 9 m I H R o Z S B z d H V k Z W 5 0 L D F 9 J n F 1 b 3 Q 7 L C Z x d W 9 0 O 1 N l Y 3 R p b 2 4 x L 2 V 4 Y 2 V s I G F z c 2 l n b W V u d C A x M C 9 B d X R v U m V t b 3 Z l Z E N v b H V t b n M x L n s g U 3 V i L T E s M n 0 m c X V v d D s s J n F 1 b 3 Q 7 U 2 V j d G l v b j E v Z X h j Z W w g Y X N z a W d t Z W 5 0 I D E w L 0 F 1 d G 9 S Z W 1 v d m V k Q 2 9 s d W 1 u c z E u e y B T d W I t M i w z f S Z x d W 9 0 O y w m c X V v d D t T Z W N 0 a W 9 u M S 9 l e G N l b C B h c 3 N p Z 2 1 l b n Q g M T A v Q X V 0 b 1 J l b W 9 2 Z W R D b 2 x 1 b W 5 z M S 5 7 I F N 1 Y i 0 z L D R 9 J n F 1 b 3 Q 7 L C Z x d W 9 0 O 1 N l Y 3 R p b 2 4 x L 2 V 4 Y 2 V s I G F z c 2 l n b W V u d C A x M C 9 B d X R v U m V t b 3 Z l Z E N v b H V t b n M x L n s g U 3 V i L T Q s N X 0 m c X V v d D s s J n F 1 b 3 Q 7 U 2 V j d G l v b j E v Z X h j Z W w g Y X N z a W d t Z W 5 0 I D E w L 0 F 1 d G 9 S Z W 1 v d m V k Q 2 9 s d W 1 u c z E u e y B T d W I t N S w 2 f S Z x d W 9 0 O y w m c X V v d D t T Z W N 0 a W 9 u M S 9 l e G N l b C B h c 3 N p Z 2 1 l b n Q g M T A v Q X V 0 b 1 J l b W 9 2 Z W R D b 2 x 1 b W 5 z M S 5 7 U 3 V i L T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j Z W w g Y X N z a W d t Z W 5 0 I D E w L 0 F 1 d G 9 S Z W 1 v d m V k Q 2 9 s d W 1 u c z E u e 1 J v b G w g T m 8 u L D B 9 J n F 1 b 3 Q 7 L C Z x d W 9 0 O 1 N l Y 3 R p b 2 4 x L 2 V 4 Y 2 V s I G F z c 2 l n b W V u d C A x M C 9 B d X R v U m V t b 3 Z l Z E N v b H V t b n M x L n s g T m F t Z S B v Z i B 0 a G U g c 3 R 1 Z G V u d C w x f S Z x d W 9 0 O y w m c X V v d D t T Z W N 0 a W 9 u M S 9 l e G N l b C B h c 3 N p Z 2 1 l b n Q g M T A v Q X V 0 b 1 J l b W 9 2 Z W R D b 2 x 1 b W 5 z M S 5 7 I F N 1 Y i 0 x L D J 9 J n F 1 b 3 Q 7 L C Z x d W 9 0 O 1 N l Y 3 R p b 2 4 x L 2 V 4 Y 2 V s I G F z c 2 l n b W V u d C A x M C 9 B d X R v U m V t b 3 Z l Z E N v b H V t b n M x L n s g U 3 V i L T I s M 3 0 m c X V v d D s s J n F 1 b 3 Q 7 U 2 V j d G l v b j E v Z X h j Z W w g Y X N z a W d t Z W 5 0 I D E w L 0 F 1 d G 9 S Z W 1 v d m V k Q 2 9 s d W 1 u c z E u e y B T d W I t M y w 0 f S Z x d W 9 0 O y w m c X V v d D t T Z W N 0 a W 9 u M S 9 l e G N l b C B h c 3 N p Z 2 1 l b n Q g M T A v Q X V 0 b 1 J l b W 9 2 Z W R D b 2 x 1 b W 5 z M S 5 7 I F N 1 Y i 0 0 L D V 9 J n F 1 b 3 Q 7 L C Z x d W 9 0 O 1 N l Y 3 R p b 2 4 x L 2 V 4 Y 2 V s I G F z c 2 l n b W V u d C A x M C 9 B d X R v U m V t b 3 Z l Z E N v b H V t b n M x L n s g U 3 V i L T U s N n 0 m c X V v d D s s J n F 1 b 3 Q 7 U 2 V j d G l v b j E v Z X h j Z W w g Y X N z a W d t Z W 5 0 I D E w L 0 F 1 d G 9 S Z W 1 v d m V k Q 2 9 s d W 1 u c z E u e 1 N 1 Y i 0 2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w l M j B h c 3 N p Z 2 1 l b n Q l M j A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T M 6 N D E 6 N D c u N D c 2 M z k 2 M V o i I C 8 + P E V u d H J 5 I F R 5 c G U 9 I k Z p b G x D b 2 x 1 b W 5 U e X B l c y I g V m F s d W U 9 I n N B d 1 l E Q X d N R E F 3 T T 0 i I C 8 + P E V u d H J 5 I F R 5 c G U 9 I k Z p b G x D b 2 x 1 b W 5 O Y W 1 l c y I g V m F s d W U 9 I n N b J n F 1 b 3 Q 7 U m 9 s b C B O b y 4 m c X V v d D s s J n F 1 b 3 Q 7 I E 5 h b W U g b 2 Y g d G h l I H N 0 d W R l b n Q m c X V v d D s s J n F 1 b 3 Q 7 I F N 1 Y i 0 x J n F 1 b 3 Q 7 L C Z x d W 9 0 O y B T d W I t M i Z x d W 9 0 O y w m c X V v d D s g U 3 V i L T M m c X V v d D s s J n F 1 b 3 Q 7 I F N 1 Y i 0 0 J n F 1 b 3 Q 7 L C Z x d W 9 0 O y B T d W I t N S Z x d W 9 0 O y w m c X V v d D t T d W I t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I G F z c 2 l n b W V u d C A x M C A o N C k v Q X V 0 b 1 J l b W 9 2 Z W R D b 2 x 1 b W 5 z M S 5 7 U m 9 s b C B O b y 4 s M H 0 m c X V v d D s s J n F 1 b 3 Q 7 U 2 V j d G l v b j E v Z X h j Z W w g Y X N z a W d t Z W 5 0 I D E w I C g 0 K S 9 B d X R v U m V t b 3 Z l Z E N v b H V t b n M x L n s g T m F t Z S B v Z i B 0 a G U g c 3 R 1 Z G V u d C w x f S Z x d W 9 0 O y w m c X V v d D t T Z W N 0 a W 9 u M S 9 l e G N l b C B h c 3 N p Z 2 1 l b n Q g M T A g K D Q p L 0 F 1 d G 9 S Z W 1 v d m V k Q 2 9 s d W 1 u c z E u e y B T d W I t M S w y f S Z x d W 9 0 O y w m c X V v d D t T Z W N 0 a W 9 u M S 9 l e G N l b C B h c 3 N p Z 2 1 l b n Q g M T A g K D Q p L 0 F 1 d G 9 S Z W 1 v d m V k Q 2 9 s d W 1 u c z E u e y B T d W I t M i w z f S Z x d W 9 0 O y w m c X V v d D t T Z W N 0 a W 9 u M S 9 l e G N l b C B h c 3 N p Z 2 1 l b n Q g M T A g K D Q p L 0 F 1 d G 9 S Z W 1 v d m V k Q 2 9 s d W 1 u c z E u e y B T d W I t M y w 0 f S Z x d W 9 0 O y w m c X V v d D t T Z W N 0 a W 9 u M S 9 l e G N l b C B h c 3 N p Z 2 1 l b n Q g M T A g K D Q p L 0 F 1 d G 9 S Z W 1 v d m V k Q 2 9 s d W 1 u c z E u e y B T d W I t N C w 1 f S Z x d W 9 0 O y w m c X V v d D t T Z W N 0 a W 9 u M S 9 l e G N l b C B h c 3 N p Z 2 1 l b n Q g M T A g K D Q p L 0 F 1 d G 9 S Z W 1 v d m V k Q 2 9 s d W 1 u c z E u e y B T d W I t N S w 2 f S Z x d W 9 0 O y w m c X V v d D t T Z W N 0 a W 9 u M S 9 l e G N l b C B h c 3 N p Z 2 1 l b n Q g M T A g K D Q p L 0 F 1 d G 9 S Z W 1 v d m V k Q 2 9 s d W 1 u c z E u e 1 N 1 Y i 0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4 Y 2 V s I G F z c 2 l n b W V u d C A x M C A o N C k v Q X V 0 b 1 J l b W 9 2 Z W R D b 2 x 1 b W 5 z M S 5 7 U m 9 s b C B O b y 4 s M H 0 m c X V v d D s s J n F 1 b 3 Q 7 U 2 V j d G l v b j E v Z X h j Z W w g Y X N z a W d t Z W 5 0 I D E w I C g 0 K S 9 B d X R v U m V t b 3 Z l Z E N v b H V t b n M x L n s g T m F t Z S B v Z i B 0 a G U g c 3 R 1 Z G V u d C w x f S Z x d W 9 0 O y w m c X V v d D t T Z W N 0 a W 9 u M S 9 l e G N l b C B h c 3 N p Z 2 1 l b n Q g M T A g K D Q p L 0 F 1 d G 9 S Z W 1 v d m V k Q 2 9 s d W 1 u c z E u e y B T d W I t M S w y f S Z x d W 9 0 O y w m c X V v d D t T Z W N 0 a W 9 u M S 9 l e G N l b C B h c 3 N p Z 2 1 l b n Q g M T A g K D Q p L 0 F 1 d G 9 S Z W 1 v d m V k Q 2 9 s d W 1 u c z E u e y B T d W I t M i w z f S Z x d W 9 0 O y w m c X V v d D t T Z W N 0 a W 9 u M S 9 l e G N l b C B h c 3 N p Z 2 1 l b n Q g M T A g K D Q p L 0 F 1 d G 9 S Z W 1 v d m V k Q 2 9 s d W 1 u c z E u e y B T d W I t M y w 0 f S Z x d W 9 0 O y w m c X V v d D t T Z W N 0 a W 9 u M S 9 l e G N l b C B h c 3 N p Z 2 1 l b n Q g M T A g K D Q p L 0 F 1 d G 9 S Z W 1 v d m V k Q 2 9 s d W 1 u c z E u e y B T d W I t N C w 1 f S Z x d W 9 0 O y w m c X V v d D t T Z W N 0 a W 9 u M S 9 l e G N l b C B h c 3 N p Z 2 1 l b n Q g M T A g K D Q p L 0 F 1 d G 9 S Z W 1 v d m V k Q 2 9 s d W 1 u c z E u e y B T d W I t N S w 2 f S Z x d W 9 0 O y w m c X V v d D t T Z W N 0 a W 9 u M S 9 l e G N l b C B h c 3 N p Z 2 1 l b n Q g M T A g K D Q p L 0 F 1 d G 9 S Z W 1 v d m V k Q 2 9 s d W 1 u c z E u e 1 N 1 Y i 0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b C U y M G F z c 2 l n b W V u d C U y M D E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T M 6 N D E 6 N D c u N D c 2 M z k 2 M V o i I C 8 + P E V u d H J 5 I F R 5 c G U 9 I k Z p b G x D b 2 x 1 b W 5 U e X B l c y I g V m F s d W U 9 I n N B d 1 l E Q X d N R E F 3 T T 0 i I C 8 + P E V u d H J 5 I F R 5 c G U 9 I k Z p b G x D b 2 x 1 b W 5 O Y W 1 l c y I g V m F s d W U 9 I n N b J n F 1 b 3 Q 7 U m 9 s b C B O b y 4 m c X V v d D s s J n F 1 b 3 Q 7 I E 5 h b W U g b 2 Y g d G h l I H N 0 d W R l b n Q m c X V v d D s s J n F 1 b 3 Q 7 I F N 1 Y i 0 x J n F 1 b 3 Q 7 L C Z x d W 9 0 O y B T d W I t M i Z x d W 9 0 O y w m c X V v d D s g U 3 V i L T M m c X V v d D s s J n F 1 b 3 Q 7 I F N 1 Y i 0 0 J n F 1 b 3 Q 7 L C Z x d W 9 0 O y B T d W I t N S Z x d W 9 0 O y w m c X V v d D t T d W I t N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w g Y X N z a W d t Z W 5 0 I D E w I C g 0 K S 9 B d X R v U m V t b 3 Z l Z E N v b H V t b n M x L n t S b 2 x s I E 5 v L i w w f S Z x d W 9 0 O y w m c X V v d D t T Z W N 0 a W 9 u M S 9 l e G N l b C B h c 3 N p Z 2 1 l b n Q g M T A g K D Q p L 0 F 1 d G 9 S Z W 1 v d m V k Q 2 9 s d W 1 u c z E u e y B O Y W 1 l I G 9 m I H R o Z S B z d H V k Z W 5 0 L D F 9 J n F 1 b 3 Q 7 L C Z x d W 9 0 O 1 N l Y 3 R p b 2 4 x L 2 V 4 Y 2 V s I G F z c 2 l n b W V u d C A x M C A o N C k v Q X V 0 b 1 J l b W 9 2 Z W R D b 2 x 1 b W 5 z M S 5 7 I F N 1 Y i 0 x L D J 9 J n F 1 b 3 Q 7 L C Z x d W 9 0 O 1 N l Y 3 R p b 2 4 x L 2 V 4 Y 2 V s I G F z c 2 l n b W V u d C A x M C A o N C k v Q X V 0 b 1 J l b W 9 2 Z W R D b 2 x 1 b W 5 z M S 5 7 I F N 1 Y i 0 y L D N 9 J n F 1 b 3 Q 7 L C Z x d W 9 0 O 1 N l Y 3 R p b 2 4 x L 2 V 4 Y 2 V s I G F z c 2 l n b W V u d C A x M C A o N C k v Q X V 0 b 1 J l b W 9 2 Z W R D b 2 x 1 b W 5 z M S 5 7 I F N 1 Y i 0 z L D R 9 J n F 1 b 3 Q 7 L C Z x d W 9 0 O 1 N l Y 3 R p b 2 4 x L 2 V 4 Y 2 V s I G F z c 2 l n b W V u d C A x M C A o N C k v Q X V 0 b 1 J l b W 9 2 Z W R D b 2 x 1 b W 5 z M S 5 7 I F N 1 Y i 0 0 L D V 9 J n F 1 b 3 Q 7 L C Z x d W 9 0 O 1 N l Y 3 R p b 2 4 x L 2 V 4 Y 2 V s I G F z c 2 l n b W V u d C A x M C A o N C k v Q X V 0 b 1 J l b W 9 2 Z W R D b 2 x 1 b W 5 z M S 5 7 I F N 1 Y i 0 1 L D Z 9 J n F 1 b 3 Q 7 L C Z x d W 9 0 O 1 N l Y 3 R p b 2 4 x L 2 V 4 Y 2 V s I G F z c 2 l n b W V u d C A x M C A o N C k v Q X V 0 b 1 J l b W 9 2 Z W R D b 2 x 1 b W 5 z M S 5 7 U 3 V i L T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j Z W w g Y X N z a W d t Z W 5 0 I D E w I C g 0 K S 9 B d X R v U m V t b 3 Z l Z E N v b H V t b n M x L n t S b 2 x s I E 5 v L i w w f S Z x d W 9 0 O y w m c X V v d D t T Z W N 0 a W 9 u M S 9 l e G N l b C B h c 3 N p Z 2 1 l b n Q g M T A g K D Q p L 0 F 1 d G 9 S Z W 1 v d m V k Q 2 9 s d W 1 u c z E u e y B O Y W 1 l I G 9 m I H R o Z S B z d H V k Z W 5 0 L D F 9 J n F 1 b 3 Q 7 L C Z x d W 9 0 O 1 N l Y 3 R p b 2 4 x L 2 V 4 Y 2 V s I G F z c 2 l n b W V u d C A x M C A o N C k v Q X V 0 b 1 J l b W 9 2 Z W R D b 2 x 1 b W 5 z M S 5 7 I F N 1 Y i 0 x L D J 9 J n F 1 b 3 Q 7 L C Z x d W 9 0 O 1 N l Y 3 R p b 2 4 x L 2 V 4 Y 2 V s I G F z c 2 l n b W V u d C A x M C A o N C k v Q X V 0 b 1 J l b W 9 2 Z W R D b 2 x 1 b W 5 z M S 5 7 I F N 1 Y i 0 y L D N 9 J n F 1 b 3 Q 7 L C Z x d W 9 0 O 1 N l Y 3 R p b 2 4 x L 2 V 4 Y 2 V s I G F z c 2 l n b W V u d C A x M C A o N C k v Q X V 0 b 1 J l b W 9 2 Z W R D b 2 x 1 b W 5 z M S 5 7 I F N 1 Y i 0 z L D R 9 J n F 1 b 3 Q 7 L C Z x d W 9 0 O 1 N l Y 3 R p b 2 4 x L 2 V 4 Y 2 V s I G F z c 2 l n b W V u d C A x M C A o N C k v Q X V 0 b 1 J l b W 9 2 Z W R D b 2 x 1 b W 5 z M S 5 7 I F N 1 Y i 0 0 L D V 9 J n F 1 b 3 Q 7 L C Z x d W 9 0 O 1 N l Y 3 R p b 2 4 x L 2 V 4 Y 2 V s I G F z c 2 l n b W V u d C A x M C A o N C k v Q X V 0 b 1 J l b W 9 2 Z W R D b 2 x 1 b W 5 z M S 5 7 I F N 1 Y i 0 1 L D Z 9 J n F 1 b 3 Q 7 L C Z x d W 9 0 O 1 N l Y 3 R p b 2 4 x L 2 V 4 Y 2 V s I G F z c 2 l n b W V u d C A x M C A o N C k v Q X V 0 b 1 J l b W 9 2 Z W R D b 2 x 1 b W 5 z M S 5 7 U 3 V i L T Y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C U y M G F z c 2 l n b W V u d C U y M D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G N l b F 9 h c 3 N p Z 2 1 l b n R f M T B f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x M z o 0 M T o 0 N y 4 0 N z Y z O T Y x W i I g L z 4 8 R W 5 0 c n k g V H l w Z T 0 i R m l s b E N v b H V t b l R 5 c G V z I i B W Y W x 1 Z T 0 i c 0 F 3 W U R B d 0 1 E Q X d N P S I g L z 4 8 R W 5 0 c n k g V H l w Z T 0 i R m l s b E N v b H V t b k 5 h b W V z I i B W Y W x 1 Z T 0 i c 1 s m c X V v d D t S b 2 x s I E 5 v L i Z x d W 9 0 O y w m c X V v d D s g T m F t Z S B v Z i B 0 a G U g c 3 R 1 Z G V u d C Z x d W 9 0 O y w m c X V v d D s g U 3 V i L T E m c X V v d D s s J n F 1 b 3 Q 7 I F N 1 Y i 0 y J n F 1 b 3 Q 7 L C Z x d W 9 0 O y B T d W I t M y Z x d W 9 0 O y w m c X V v d D s g U 3 V i L T Q m c X V v d D s s J n F 1 b 3 Q 7 I F N 1 Y i 0 1 J n F 1 b 3 Q 7 L C Z x d W 9 0 O 1 N 1 Y i 0 2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C B h c 3 N p Z 2 1 l b n Q g M T A g K D Q p L 0 F 1 d G 9 S Z W 1 v d m V k Q 2 9 s d W 1 u c z E u e 1 J v b G w g T m 8 u L D B 9 J n F 1 b 3 Q 7 L C Z x d W 9 0 O 1 N l Y 3 R p b 2 4 x L 2 V 4 Y 2 V s I G F z c 2 l n b W V u d C A x M C A o N C k v Q X V 0 b 1 J l b W 9 2 Z W R D b 2 x 1 b W 5 z M S 5 7 I E 5 h b W U g b 2 Y g d G h l I H N 0 d W R l b n Q s M X 0 m c X V v d D s s J n F 1 b 3 Q 7 U 2 V j d G l v b j E v Z X h j Z W w g Y X N z a W d t Z W 5 0 I D E w I C g 0 K S 9 B d X R v U m V t b 3 Z l Z E N v b H V t b n M x L n s g U 3 V i L T E s M n 0 m c X V v d D s s J n F 1 b 3 Q 7 U 2 V j d G l v b j E v Z X h j Z W w g Y X N z a W d t Z W 5 0 I D E w I C g 0 K S 9 B d X R v U m V t b 3 Z l Z E N v b H V t b n M x L n s g U 3 V i L T I s M 3 0 m c X V v d D s s J n F 1 b 3 Q 7 U 2 V j d G l v b j E v Z X h j Z W w g Y X N z a W d t Z W 5 0 I D E w I C g 0 K S 9 B d X R v U m V t b 3 Z l Z E N v b H V t b n M x L n s g U 3 V i L T M s N H 0 m c X V v d D s s J n F 1 b 3 Q 7 U 2 V j d G l v b j E v Z X h j Z W w g Y X N z a W d t Z W 5 0 I D E w I C g 0 K S 9 B d X R v U m V t b 3 Z l Z E N v b H V t b n M x L n s g U 3 V i L T Q s N X 0 m c X V v d D s s J n F 1 b 3 Q 7 U 2 V j d G l v b j E v Z X h j Z W w g Y X N z a W d t Z W 5 0 I D E w I C g 0 K S 9 B d X R v U m V t b 3 Z l Z E N v b H V t b n M x L n s g U 3 V i L T U s N n 0 m c X V v d D s s J n F 1 b 3 Q 7 U 2 V j d G l v b j E v Z X h j Z W w g Y X N z a W d t Z W 5 0 I D E w I C g 0 K S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G N l b C B h c 3 N p Z 2 1 l b n Q g M T A g K D Q p L 0 F 1 d G 9 S Z W 1 v d m V k Q 2 9 s d W 1 u c z E u e 1 J v b G w g T m 8 u L D B 9 J n F 1 b 3 Q 7 L C Z x d W 9 0 O 1 N l Y 3 R p b 2 4 x L 2 V 4 Y 2 V s I G F z c 2 l n b W V u d C A x M C A o N C k v Q X V 0 b 1 J l b W 9 2 Z W R D b 2 x 1 b W 5 z M S 5 7 I E 5 h b W U g b 2 Y g d G h l I H N 0 d W R l b n Q s M X 0 m c X V v d D s s J n F 1 b 3 Q 7 U 2 V j d G l v b j E v Z X h j Z W w g Y X N z a W d t Z W 5 0 I D E w I C g 0 K S 9 B d X R v U m V t b 3 Z l Z E N v b H V t b n M x L n s g U 3 V i L T E s M n 0 m c X V v d D s s J n F 1 b 3 Q 7 U 2 V j d G l v b j E v Z X h j Z W w g Y X N z a W d t Z W 5 0 I D E w I C g 0 K S 9 B d X R v U m V t b 3 Z l Z E N v b H V t b n M x L n s g U 3 V i L T I s M 3 0 m c X V v d D s s J n F 1 b 3 Q 7 U 2 V j d G l v b j E v Z X h j Z W w g Y X N z a W d t Z W 5 0 I D E w I C g 0 K S 9 B d X R v U m V t b 3 Z l Z E N v b H V t b n M x L n s g U 3 V i L T M s N H 0 m c X V v d D s s J n F 1 b 3 Q 7 U 2 V j d G l v b j E v Z X h j Z W w g Y X N z a W d t Z W 5 0 I D E w I C g 0 K S 9 B d X R v U m V t b 3 Z l Z E N v b H V t b n M x L n s g U 3 V i L T Q s N X 0 m c X V v d D s s J n F 1 b 3 Q 7 U 2 V j d G l v b j E v Z X h j Z W w g Y X N z a W d t Z W 5 0 I D E w I C g 0 K S 9 B d X R v U m V t b 3 Z l Z E N v b H V t b n M x L n s g U 3 V i L T U s N n 0 m c X V v d D s s J n F 1 b 3 Q 7 U 2 V j d G l v b j E v Z X h j Z W w g Y X N z a W d t Z W 5 0 I D E w I C g 0 K S 9 B d X R v U m V t b 3 Z l Z E N v b H V t b n M x L n t T d W I t N i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J T I w Y X N z a W d t Z W 5 0 J T I w M T A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I t M j l U M T M 6 N D E 6 N D c u N D c 2 M z k 2 M V o i I C 8 + P E V u d H J 5 I F R 5 c G U 9 I k Z p b G x D b 2 x 1 b W 5 U e X B l c y I g V m F s d W U 9 I n N B d 1 l E Q X d N R E F 3 T T 0 i I C 8 + P E V u d H J 5 I F R 5 c G U 9 I k Z p b G x D b 2 x 1 b W 5 O Y W 1 l c y I g V m F s d W U 9 I n N b J n F 1 b 3 Q 7 U m 9 s b C B O b y 4 m c X V v d D s s J n F 1 b 3 Q 7 I E 5 h b W U g b 2 Y g d G h l I H N 0 d W R l b n Q m c X V v d D s s J n F 1 b 3 Q 7 I F N 1 Y i 0 x J n F 1 b 3 Q 7 L C Z x d W 9 0 O y B T d W I t M i Z x d W 9 0 O y w m c X V v d D s g U 3 V i L T M m c X V v d D s s J n F 1 b 3 Q 7 I F N 1 Y i 0 0 J n F 1 b 3 Q 7 L C Z x d W 9 0 O y B T d W I t N S Z x d W 9 0 O y w m c X V v d D t T d W I t N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C B h c 3 N p Z 2 1 l b n Q g M T A g K D Q p L 0 F 1 d G 9 S Z W 1 v d m V k Q 2 9 s d W 1 u c z E u e 1 J v b G w g T m 8 u L D B 9 J n F 1 b 3 Q 7 L C Z x d W 9 0 O 1 N l Y 3 R p b 2 4 x L 2 V 4 Y 2 V s I G F z c 2 l n b W V u d C A x M C A o N C k v Q X V 0 b 1 J l b W 9 2 Z W R D b 2 x 1 b W 5 z M S 5 7 I E 5 h b W U g b 2 Y g d G h l I H N 0 d W R l b n Q s M X 0 m c X V v d D s s J n F 1 b 3 Q 7 U 2 V j d G l v b j E v Z X h j Z W w g Y X N z a W d t Z W 5 0 I D E w I C g 0 K S 9 B d X R v U m V t b 3 Z l Z E N v b H V t b n M x L n s g U 3 V i L T E s M n 0 m c X V v d D s s J n F 1 b 3 Q 7 U 2 V j d G l v b j E v Z X h j Z W w g Y X N z a W d t Z W 5 0 I D E w I C g 0 K S 9 B d X R v U m V t b 3 Z l Z E N v b H V t b n M x L n s g U 3 V i L T I s M 3 0 m c X V v d D s s J n F 1 b 3 Q 7 U 2 V j d G l v b j E v Z X h j Z W w g Y X N z a W d t Z W 5 0 I D E w I C g 0 K S 9 B d X R v U m V t b 3 Z l Z E N v b H V t b n M x L n s g U 3 V i L T M s N H 0 m c X V v d D s s J n F 1 b 3 Q 7 U 2 V j d G l v b j E v Z X h j Z W w g Y X N z a W d t Z W 5 0 I D E w I C g 0 K S 9 B d X R v U m V t b 3 Z l Z E N v b H V t b n M x L n s g U 3 V i L T Q s N X 0 m c X V v d D s s J n F 1 b 3 Q 7 U 2 V j d G l v b j E v Z X h j Z W w g Y X N z a W d t Z W 5 0 I D E w I C g 0 K S 9 B d X R v U m V t b 3 Z l Z E N v b H V t b n M x L n s g U 3 V i L T U s N n 0 m c X V v d D s s J n F 1 b 3 Q 7 U 2 V j d G l v b j E v Z X h j Z W w g Y X N z a W d t Z W 5 0 I D E w I C g 0 K S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G N l b C B h c 3 N p Z 2 1 l b n Q g M T A g K D Q p L 0 F 1 d G 9 S Z W 1 v d m V k Q 2 9 s d W 1 u c z E u e 1 J v b G w g T m 8 u L D B 9 J n F 1 b 3 Q 7 L C Z x d W 9 0 O 1 N l Y 3 R p b 2 4 x L 2 V 4 Y 2 V s I G F z c 2 l n b W V u d C A x M C A o N C k v Q X V 0 b 1 J l b W 9 2 Z W R D b 2 x 1 b W 5 z M S 5 7 I E 5 h b W U g b 2 Y g d G h l I H N 0 d W R l b n Q s M X 0 m c X V v d D s s J n F 1 b 3 Q 7 U 2 V j d G l v b j E v Z X h j Z W w g Y X N z a W d t Z W 5 0 I D E w I C g 0 K S 9 B d X R v U m V t b 3 Z l Z E N v b H V t b n M x L n s g U 3 V i L T E s M n 0 m c X V v d D s s J n F 1 b 3 Q 7 U 2 V j d G l v b j E v Z X h j Z W w g Y X N z a W d t Z W 5 0 I D E w I C g 0 K S 9 B d X R v U m V t b 3 Z l Z E N v b H V t b n M x L n s g U 3 V i L T I s M 3 0 m c X V v d D s s J n F 1 b 3 Q 7 U 2 V j d G l v b j E v Z X h j Z W w g Y X N z a W d t Z W 5 0 I D E w I C g 0 K S 9 B d X R v U m V t b 3 Z l Z E N v b H V t b n M x L n s g U 3 V i L T M s N H 0 m c X V v d D s s J n F 1 b 3 Q 7 U 2 V j d G l v b j E v Z X h j Z W w g Y X N z a W d t Z W 5 0 I D E w I C g 0 K S 9 B d X R v U m V t b 3 Z l Z E N v b H V t b n M x L n s g U 3 V i L T Q s N X 0 m c X V v d D s s J n F 1 b 3 Q 7 U 2 V j d G l v b j E v Z X h j Z W w g Y X N z a W d t Z W 5 0 I D E w I C g 0 K S 9 B d X R v U m V t b 3 Z l Z E N v b H V t b n M x L n s g U 3 V i L T U s N n 0 m c X V v d D s s J n F 1 b 3 Q 7 U 2 V j d G l v b j E v Z X h j Z W w g Y X N z a W d t Z W 5 0 I D E w I C g 0 K S 9 B d X R v U m V t b 3 Z l Z E N v b H V t b n M x L n t T d W I t N i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J T I w Y X N z a W d t Z W 5 0 J T I w M T A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F z c 2 l n b W V u d C U y M D E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V 4 Y 2 V s X 2 F z c 2 l n b W V u d F 8 x M F 9 f N D g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y L T I 5 V D E z O j Q x O j Q 3 L j Q 3 N j M 5 N j F a I i A v P j x F b n R y e S B U e X B l P S J G a W x s Q 2 9 s d W 1 u V H l w Z X M i I F Z h b H V l P S J z Q X d Z R E F 3 T U R B d 0 0 9 I i A v P j x F b n R y e S B U e X B l P S J G a W x s Q 2 9 s d W 1 u T m F t Z X M i I F Z h b H V l P S J z W y Z x d W 9 0 O 1 J v b G w g T m 8 u J n F 1 b 3 Q 7 L C Z x d W 9 0 O y B O Y W 1 l I G 9 m I H R o Z S B z d H V k Z W 5 0 J n F 1 b 3 Q 7 L C Z x d W 9 0 O y B T d W I t M S Z x d W 9 0 O y w m c X V v d D s g U 3 V i L T I m c X V v d D s s J n F 1 b 3 Q 7 I F N 1 Y i 0 z J n F 1 b 3 Q 7 L C Z x d W 9 0 O y B T d W I t N C Z x d W 9 0 O y w m c X V v d D s g U 3 V i L T U m c X V v d D s s J n F 1 b 3 Q 7 U 3 V i L T Y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w g Y X N z a W d t Z W 5 0 I D E w I C g 0 K S 9 B d X R v U m V t b 3 Z l Z E N v b H V t b n M x L n t S b 2 x s I E 5 v L i w w f S Z x d W 9 0 O y w m c X V v d D t T Z W N 0 a W 9 u M S 9 l e G N l b C B h c 3 N p Z 2 1 l b n Q g M T A g K D Q p L 0 F 1 d G 9 S Z W 1 v d m V k Q 2 9 s d W 1 u c z E u e y B O Y W 1 l I G 9 m I H R o Z S B z d H V k Z W 5 0 L D F 9 J n F 1 b 3 Q 7 L C Z x d W 9 0 O 1 N l Y 3 R p b 2 4 x L 2 V 4 Y 2 V s I G F z c 2 l n b W V u d C A x M C A o N C k v Q X V 0 b 1 J l b W 9 2 Z W R D b 2 x 1 b W 5 z M S 5 7 I F N 1 Y i 0 x L D J 9 J n F 1 b 3 Q 7 L C Z x d W 9 0 O 1 N l Y 3 R p b 2 4 x L 2 V 4 Y 2 V s I G F z c 2 l n b W V u d C A x M C A o N C k v Q X V 0 b 1 J l b W 9 2 Z W R D b 2 x 1 b W 5 z M S 5 7 I F N 1 Y i 0 y L D N 9 J n F 1 b 3 Q 7 L C Z x d W 9 0 O 1 N l Y 3 R p b 2 4 x L 2 V 4 Y 2 V s I G F z c 2 l n b W V u d C A x M C A o N C k v Q X V 0 b 1 J l b W 9 2 Z W R D b 2 x 1 b W 5 z M S 5 7 I F N 1 Y i 0 z L D R 9 J n F 1 b 3 Q 7 L C Z x d W 9 0 O 1 N l Y 3 R p b 2 4 x L 2 V 4 Y 2 V s I G F z c 2 l n b W V u d C A x M C A o N C k v Q X V 0 b 1 J l b W 9 2 Z W R D b 2 x 1 b W 5 z M S 5 7 I F N 1 Y i 0 0 L D V 9 J n F 1 b 3 Q 7 L C Z x d W 9 0 O 1 N l Y 3 R p b 2 4 x L 2 V 4 Y 2 V s I G F z c 2 l n b W V u d C A x M C A o N C k v Q X V 0 b 1 J l b W 9 2 Z W R D b 2 x 1 b W 5 z M S 5 7 I F N 1 Y i 0 1 L D Z 9 J n F 1 b 3 Q 7 L C Z x d W 9 0 O 1 N l Y 3 R p b 2 4 x L 2 V 4 Y 2 V s I G F z c 2 l n b W V u d C A x M C A o N C k v Q X V 0 b 1 J l b W 9 2 Z W R D b 2 x 1 b W 5 z M S 5 7 U 3 V i L T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j Z W w g Y X N z a W d t Z W 5 0 I D E w I C g 0 K S 9 B d X R v U m V t b 3 Z l Z E N v b H V t b n M x L n t S b 2 x s I E 5 v L i w w f S Z x d W 9 0 O y w m c X V v d D t T Z W N 0 a W 9 u M S 9 l e G N l b C B h c 3 N p Z 2 1 l b n Q g M T A g K D Q p L 0 F 1 d G 9 S Z W 1 v d m V k Q 2 9 s d W 1 u c z E u e y B O Y W 1 l I G 9 m I H R o Z S B z d H V k Z W 5 0 L D F 9 J n F 1 b 3 Q 7 L C Z x d W 9 0 O 1 N l Y 3 R p b 2 4 x L 2 V 4 Y 2 V s I G F z c 2 l n b W V u d C A x M C A o N C k v Q X V 0 b 1 J l b W 9 2 Z W R D b 2 x 1 b W 5 z M S 5 7 I F N 1 Y i 0 x L D J 9 J n F 1 b 3 Q 7 L C Z x d W 9 0 O 1 N l Y 3 R p b 2 4 x L 2 V 4 Y 2 V s I G F z c 2 l n b W V u d C A x M C A o N C k v Q X V 0 b 1 J l b W 9 2 Z W R D b 2 x 1 b W 5 z M S 5 7 I F N 1 Y i 0 y L D N 9 J n F 1 b 3 Q 7 L C Z x d W 9 0 O 1 N l Y 3 R p b 2 4 x L 2 V 4 Y 2 V s I G F z c 2 l n b W V u d C A x M C A o N C k v Q X V 0 b 1 J l b W 9 2 Z W R D b 2 x 1 b W 5 z M S 5 7 I F N 1 Y i 0 z L D R 9 J n F 1 b 3 Q 7 L C Z x d W 9 0 O 1 N l Y 3 R p b 2 4 x L 2 V 4 Y 2 V s I G F z c 2 l n b W V u d C A x M C A o N C k v Q X V 0 b 1 J l b W 9 2 Z W R D b 2 x 1 b W 5 z M S 5 7 I F N 1 Y i 0 0 L D V 9 J n F 1 b 3 Q 7 L C Z x d W 9 0 O 1 N l Y 3 R p b 2 4 x L 2 V 4 Y 2 V s I G F z c 2 l n b W V u d C A x M C A o N C k v Q X V 0 b 1 J l b W 9 2 Z W R D b 2 x 1 b W 5 z M S 5 7 I F N 1 Y i 0 1 L D Z 9 J n F 1 b 3 Q 7 L C Z x d W 9 0 O 1 N l Y 3 R p b 2 4 x L 2 V 4 Y 2 V s I G F z c 2 l n b W V u d C A x M C A o N C k v Q X V 0 b 1 J l b W 9 2 Z W R D b 2 x 1 b W 5 z M S 5 7 U 3 V i L T Y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C U y M G F z c 2 l n b W V u d C U y M D E w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l e G N l b F 9 h c 3 N p Z 2 1 l b n R f M T A 1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i 0 y O V Q x M z o x M D o w N i 4 y N j I 0 M j A w W i I g L z 4 8 R W 5 0 c n k g V H l w Z T 0 i R m l s b E N v b H V t b l R 5 c G V z I i B W Y W x 1 Z T 0 i c 0 F 3 W U R B d 0 1 E Q X d N P S I g L z 4 8 R W 5 0 c n k g V H l w Z T 0 i R m l s b E N v b H V t b k 5 h b W V z I i B W Y W x 1 Z T 0 i c 1 s m c X V v d D t S b 2 x s I E 5 v L i Z x d W 9 0 O y w m c X V v d D s g T m F t Z S B v Z i B 0 a G U g c 3 R 1 Z G V u d C Z x d W 9 0 O y w m c X V v d D s g U 3 V i L T E m c X V v d D s s J n F 1 b 3 Q 7 I F N 1 Y i 0 y J n F 1 b 3 Q 7 L C Z x d W 9 0 O y B T d W I t M y Z x d W 9 0 O y w m c X V v d D s g U 3 V i L T Q m c X V v d D s s J n F 1 b 3 Q 7 I F N 1 Y i 0 1 J n F 1 b 3 Q 7 L C Z x d W 9 0 O 1 N 1 Y i 0 2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I G F z c 2 l n b W V u d C A x M C 9 B d X R v U m V t b 3 Z l Z E N v b H V t b n M x L n t S b 2 x s I E 5 v L i w w f S Z x d W 9 0 O y w m c X V v d D t T Z W N 0 a W 9 u M S 9 l e G N l b C B h c 3 N p Z 2 1 l b n Q g M T A v Q X V 0 b 1 J l b W 9 2 Z W R D b 2 x 1 b W 5 z M S 5 7 I E 5 h b W U g b 2 Y g d G h l I H N 0 d W R l b n Q s M X 0 m c X V v d D s s J n F 1 b 3 Q 7 U 2 V j d G l v b j E v Z X h j Z W w g Y X N z a W d t Z W 5 0 I D E w L 0 F 1 d G 9 S Z W 1 v d m V k Q 2 9 s d W 1 u c z E u e y B T d W I t M S w y f S Z x d W 9 0 O y w m c X V v d D t T Z W N 0 a W 9 u M S 9 l e G N l b C B h c 3 N p Z 2 1 l b n Q g M T A v Q X V 0 b 1 J l b W 9 2 Z W R D b 2 x 1 b W 5 z M S 5 7 I F N 1 Y i 0 y L D N 9 J n F 1 b 3 Q 7 L C Z x d W 9 0 O 1 N l Y 3 R p b 2 4 x L 2 V 4 Y 2 V s I G F z c 2 l n b W V u d C A x M C 9 B d X R v U m V t b 3 Z l Z E N v b H V t b n M x L n s g U 3 V i L T M s N H 0 m c X V v d D s s J n F 1 b 3 Q 7 U 2 V j d G l v b j E v Z X h j Z W w g Y X N z a W d t Z W 5 0 I D E w L 0 F 1 d G 9 S Z W 1 v d m V k Q 2 9 s d W 1 u c z E u e y B T d W I t N C w 1 f S Z x d W 9 0 O y w m c X V v d D t T Z W N 0 a W 9 u M S 9 l e G N l b C B h c 3 N p Z 2 1 l b n Q g M T A v Q X V 0 b 1 J l b W 9 2 Z W R D b 2 x 1 b W 5 z M S 5 7 I F N 1 Y i 0 1 L D Z 9 J n F 1 b 3 Q 7 L C Z x d W 9 0 O 1 N l Y 3 R p b 2 4 x L 2 V 4 Y 2 V s I G F z c 2 l n b W V u d C A x M C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G N l b C B h c 3 N p Z 2 1 l b n Q g M T A v Q X V 0 b 1 J l b W 9 2 Z W R D b 2 x 1 b W 5 z M S 5 7 U m 9 s b C B O b y 4 s M H 0 m c X V v d D s s J n F 1 b 3 Q 7 U 2 V j d G l v b j E v Z X h j Z W w g Y X N z a W d t Z W 5 0 I D E w L 0 F 1 d G 9 S Z W 1 v d m V k Q 2 9 s d W 1 u c z E u e y B O Y W 1 l I G 9 m I H R o Z S B z d H V k Z W 5 0 L D F 9 J n F 1 b 3 Q 7 L C Z x d W 9 0 O 1 N l Y 3 R p b 2 4 x L 2 V 4 Y 2 V s I G F z c 2 l n b W V u d C A x M C 9 B d X R v U m V t b 3 Z l Z E N v b H V t b n M x L n s g U 3 V i L T E s M n 0 m c X V v d D s s J n F 1 b 3 Q 7 U 2 V j d G l v b j E v Z X h j Z W w g Y X N z a W d t Z W 5 0 I D E w L 0 F 1 d G 9 S Z W 1 v d m V k Q 2 9 s d W 1 u c z E u e y B T d W I t M i w z f S Z x d W 9 0 O y w m c X V v d D t T Z W N 0 a W 9 u M S 9 l e G N l b C B h c 3 N p Z 2 1 l b n Q g M T A v Q X V 0 b 1 J l b W 9 2 Z W R D b 2 x 1 b W 5 z M S 5 7 I F N 1 Y i 0 z L D R 9 J n F 1 b 3 Q 7 L C Z x d W 9 0 O 1 N l Y 3 R p b 2 4 x L 2 V 4 Y 2 V s I G F z c 2 l n b W V u d C A x M C 9 B d X R v U m V t b 3 Z l Z E N v b H V t b n M x L n s g U 3 V i L T Q s N X 0 m c X V v d D s s J n F 1 b 3 Q 7 U 2 V j d G l v b j E v Z X h j Z W w g Y X N z a W d t Z W 5 0 I D E w L 0 F 1 d G 9 S Z W 1 v d m V k Q 2 9 s d W 1 u c z E u e y B T d W I t N S w 2 f S Z x d W 9 0 O y w m c X V v d D t T Z W N 0 a W 9 u M S 9 l e G N l b C B h c 3 N p Z 2 1 l b n Q g M T A v Q X V 0 b 1 J l b W 9 2 Z W R D b 2 x 1 b W 5 z M S 5 7 U 3 V i L T Y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C U y M G F z c 2 l n b W V u d C U y M D E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Y X N z a W d t Z W 5 0 J T I w M T A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h c 3 N p Z 2 1 l b n Q l M j A x M C U y M C g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g b z O T T p O S L O B f / q B L j p 5 A A A A A A I A A A A A A B B m A A A A A Q A A I A A A A C J Z + U T 6 a M q 6 K 0 l t m o h Z F a P + z q 1 V j 4 e m T R 6 7 w F B q g A d G A A A A A A 6 A A A A A A g A A I A A A A G 0 + I o t l C 9 3 A t c t v / Z d 3 d U v R U E t w u v / H L 1 L Y q m H Z u S U C U A A A A P s t z H R z 1 f h R B p Z R + 0 7 M 1 T P 6 L I C K 7 v s J C r N o 3 t h H 8 O P d z L K y y x 9 t p b Z / S t 8 N a J 0 Y M 0 M M Z n V o 8 e 6 U q F U K l x y c w b K Z q C f Z v 5 P t J E q Z P 0 Y N P O i V Q A A A A I o h Q 1 m x 8 w i 5 S L N u b 6 P w Z 3 F H h 9 q z M J D H w 1 V G h B G 1 7 C u E F A K s N Y v Y D 2 F z o a N g G b 4 c M + C c a K I v p 9 B N V 9 c 4 w + s 0 5 P 8 = < / D a t a M a s h u p > 
</file>

<file path=customXml/itemProps1.xml><?xml version="1.0" encoding="utf-8"?>
<ds:datastoreItem xmlns:ds="http://schemas.openxmlformats.org/officeDocument/2006/customXml" ds:itemID="{B0EE2B5F-54EB-4300-B122-631C94166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assigment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PATIL'S</dc:creator>
  <cp:lastModifiedBy>PATIL'S</cp:lastModifiedBy>
  <dcterms:created xsi:type="dcterms:W3CDTF">2022-12-29T13:03:11Z</dcterms:created>
  <dcterms:modified xsi:type="dcterms:W3CDTF">2022-12-29T17:38:14Z</dcterms:modified>
</cp:coreProperties>
</file>