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2066aa4535562b/Excel Projects/"/>
    </mc:Choice>
  </mc:AlternateContent>
  <xr:revisionPtr revIDLastSave="1" documentId="8_{0FDBAFB9-0F8E-41A4-B8C9-0D6B02542927}" xr6:coauthVersionLast="47" xr6:coauthVersionMax="47" xr10:uidLastSave="{74483458-709A-42C4-975F-6EE2BA089D9C}"/>
  <bookViews>
    <workbookView xWindow="-108" yWindow="-108" windowWidth="23256" windowHeight="12456" xr2:uid="{88D75A90-26BD-438C-8A87-D80F31A6A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4" i="1" l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<sst xmlns="http://schemas.openxmlformats.org/spreadsheetml/2006/main" count="736" uniqueCount="268">
  <si>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</si>
  <si>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</si>
  <si>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</si>
  <si>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</si>
  <si>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</si>
  <si>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</si>
  <si>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</si>
  <si>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</si>
  <si>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</si>
  <si>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</si>
  <si>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</si>
  <si>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</si>
  <si>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</si>
  <si>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</si>
  <si>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</si>
  <si>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</si>
  <si>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</si>
  <si>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</si>
  <si>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</si>
  <si>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</si>
  <si>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</si>
  <si>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</si>
  <si>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</si>
  <si>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</si>
  <si>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</si>
  <si>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</si>
  <si>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</si>
  <si>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</si>
  <si>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</si>
  <si>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</si>
  <si>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</si>
  <si>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</si>
  <si>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</si>
  <si>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</si>
  <si>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</si>
  <si>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</si>
  <si>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</si>
  <si>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</si>
  <si>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</si>
  <si>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</si>
  <si>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</si>
  <si>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</si>
  <si>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</si>
  <si>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</si>
  <si>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</si>
  <si>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</si>
  <si>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</si>
  <si>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</si>
  <si>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</si>
  <si>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</si>
  <si>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</si>
  <si>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</si>
  <si>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</si>
  <si>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</si>
  <si>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</si>
  <si>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</si>
  <si>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</si>
  <si>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</si>
  <si>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</si>
  <si>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</si>
  <si>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</si>
  <si>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</si>
  <si>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</si>
  <si>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</si>
  <si>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</si>
  <si>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</si>
  <si>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</si>
  <si>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</si>
  <si>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</si>
  <si>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</si>
  <si>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</si>
  <si>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</si>
  <si>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</si>
  <si>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</si>
  <si>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</si>
  <si>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</si>
  <si>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</si>
  <si>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</si>
  <si>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</si>
  <si>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</si>
  <si>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</si>
  <si>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</si>
  <si>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</si>
  <si>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</si>
  <si>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</si>
  <si>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</si>
  <si>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</si>
  <si>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</si>
  <si>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</si>
  <si>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</si>
  <si>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</si>
  <si>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</si>
  <si>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</si>
  <si>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</si>
  <si>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</si>
  <si>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</si>
  <si>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</si>
  <si>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</si>
  <si>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</si>
  <si>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</si>
  <si>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</si>
  <si>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</si>
  <si>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</si>
  <si>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</si>
  <si>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</si>
  <si>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</si>
  <si>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</si>
  <si>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</si>
  <si>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</si>
  <si>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</si>
  <si>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</si>
  <si>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</si>
  <si>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</si>
  <si>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</si>
  <si>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</si>
  <si>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</si>
  <si>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</si>
  <si>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</si>
  <si>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</si>
  <si>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</si>
  <si>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</si>
  <si>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</si>
  <si>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</si>
  <si>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</si>
  <si>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</si>
  <si>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</si>
  <si>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</si>
  <si>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</si>
  <si>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</si>
  <si>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</si>
  <si>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</si>
  <si>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</si>
  <si>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</si>
  <si>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</si>
  <si>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</si>
  <si>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</si>
  <si>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</si>
  <si>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</si>
  <si>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</si>
  <si>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</si>
  <si>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</si>
  <si>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</si>
  <si>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</si>
  <si>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</si>
  <si>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</si>
  <si>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</si>
  <si>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</si>
  <si>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</si>
  <si>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</si>
  <si>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</si>
  <si>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</si>
  <si>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</si>
  <si>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</si>
  <si>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</si>
  <si>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</si>
  <si>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</si>
  <si>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</si>
  <si>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</si>
  <si>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</si>
  <si>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</si>
  <si>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</si>
  <si>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</si>
  <si>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</si>
  <si>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</si>
  <si>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</si>
  <si>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</si>
  <si>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</si>
  <si>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</si>
  <si>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</si>
  <si>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</si>
  <si>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</si>
  <si>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</si>
  <si>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</si>
  <si>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</si>
  <si>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</si>
  <si>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</si>
  <si>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</si>
  <si>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</si>
  <si>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</si>
  <si>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</si>
  <si>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</si>
  <si>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</si>
  <si>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</si>
  <si>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</si>
  <si>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</si>
  <si>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</si>
  <si>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</si>
  <si>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</si>
  <si>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</si>
  <si>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</si>
  <si>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</si>
  <si>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</si>
  <si>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</si>
  <si>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</si>
  <si>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</si>
  <si>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</si>
  <si>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</si>
  <si>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</si>
  <si>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</si>
  <si>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</si>
  <si>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</si>
  <si>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</si>
  <si>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</si>
  <si>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</si>
  <si>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</si>
  <si>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</si>
  <si>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</si>
  <si>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</si>
  <si>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</si>
  <si>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</si>
  <si>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</si>
  <si>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</si>
  <si>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</si>
  <si>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</si>
  <si>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</si>
  <si>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</si>
  <si>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</si>
  <si>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</si>
  <si>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</si>
  <si>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</si>
  <si>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</si>
  <si>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</si>
  <si>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</si>
  <si>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</si>
  <si>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</si>
  <si>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</si>
  <si>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</si>
  <si>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</si>
  <si>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</si>
  <si>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</si>
  <si>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</si>
  <si>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</si>
  <si>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</si>
  <si>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</si>
  <si>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</si>
  <si>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</si>
  <si>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</si>
  <si>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</si>
  <si>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</si>
  <si>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</si>
  <si>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</si>
  <si>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</si>
  <si>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</si>
  <si>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</si>
  <si>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</si>
  <si>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</si>
  <si>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</si>
  <si>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</si>
  <si>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</si>
  <si>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</si>
  <si>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</si>
  <si>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</si>
  <si>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</si>
  <si>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</si>
  <si>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</si>
  <si>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</si>
  <si>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</si>
  <si>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</si>
  <si>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</si>
  <si>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</si>
  <si>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</si>
  <si>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</si>
  <si>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</si>
  <si>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</si>
  <si>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</si>
  <si>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</si>
  <si>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</si>
  <si>
    <t xml:space="preserve">JPMC Excel Hypothetical Account Dataset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</si>
</sst>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1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29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93207-BDC6-46D1-B0E2-8835BA2A51EC}" name="Accounts" displayName="Accounts" ref="A4:R64" totalsRowShown="0" headerRowDxfId="28" headerRowBorderDxfId="27" tableBorderDxfId="26" totalsRowBorderDxfId="25">
  <autoFilter ref="A4:R64" xr:uid="{05193207-BDC6-46D1-B0E2-8835BA2A51EC}"/>
  <tableColumns count="18">
    <tableColumn id="1" xr3:uid="{77675973-71D3-4762-8526-60A6204A6455}" name="Account Name" dataDxfId="24"/>
    <tableColumn id="2" xr3:uid="{B5936CDF-F95B-4ED9-ADFA-F1E31DBFA9FD}" name="Account Address" dataDxfId="23"/>
    <tableColumn id="3" xr3:uid="{ACC2B036-584A-490D-BC05-5FB9AF4EBF3C}" name="Decision Maker" dataDxfId="22"/>
    <tableColumn id="4" xr3:uid="{F6F70EDC-9E3A-40A4-A7D6-BB2D84E4B1DD}" name="Phone Number" dataDxfId="21"/>
    <tableColumn id="5" xr3:uid="{08A3A9CC-66AC-45A0-B328-6B4BF36C74B7}" name="Account Type" dataDxfId="20"/>
    <tableColumn id="6" xr3:uid="{A1C80227-22A0-4131-8958-DBD72D6EC7C0}" name="Product 1" dataDxfId="19"/>
    <tableColumn id="7" xr3:uid="{1131898D-93EE-44DD-920B-C37A7E08FDB4}" name="Product 2" dataDxfId="18"/>
    <tableColumn id="8" xr3:uid="{68AD239E-6CEE-4BC5-973A-B881743BE6E0}" name="Product 3" dataDxfId="17"/>
    <tableColumn id="9" xr3:uid="{94866DD2-E45F-47B4-A870-E9B01202878D}" name="Social Media" dataDxfId="16"/>
    <tableColumn id="10" xr3:uid="{A9F465B0-E538-4257-A5F8-8B97E8E9C1DE}" name="Coupons" dataDxfId="15"/>
    <tableColumn id="11" xr3:uid="{CDE3B2E0-994D-4DA3-9686-140394B72D56}" name="Catalog Inclusion" dataDxfId="14"/>
    <tableColumn id="12" xr3:uid="{43EBA5DF-7BA8-447C-A85B-6E5A1168217A}" name="Posters" dataDxfId="13"/>
    <tableColumn id="13" xr3:uid="{2025CDC8-556B-4389-A6D0-BF32E8F0C0FA}" name="2017" dataDxfId="12"/>
    <tableColumn id="14" xr3:uid="{29AE7040-1BF6-4BFB-AF8D-CAFD8DD3594B}" name="2018" dataDxfId="11"/>
    <tableColumn id="15" xr3:uid="{1F14F12E-06C9-46FF-BCBA-9F032262DCAF}" name="2019" dataDxfId="10"/>
    <tableColumn id="16" xr3:uid="{7C4BA167-2286-446E-AD01-B43DF56A2D88}" name="2020" dataDxfId="9"/>
    <tableColumn id="17" xr3:uid="{14B936B6-09A2-4675-B5D1-FDBFF3D39FB9}" name="2021" dataDxfId="8"/>
    <tableColumn id="18" xr3:uid="{23759A35-FA6F-4ABD-A5A1-48706A38D09F}" name="5 YR CAGR" dataDxfId="7">
      <calculatedColumnFormula>_xlfn.RRI($Q$4-$M$4,M5,Q5)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>
    <pageSetUpPr fitToPage="1"/>
  </sheetPr>
  <dimension ref="A1:R64"/>
  <sheetViews>
    <sheetView tabSelected="1" zoomScale="65" workbookViewId="0">
      <selection activeCell="R29" sqref="R29"/>
    </sheetView>
  </sheetViews>
  <sheetFormatPr defaultRowHeight="14.4" x14ac:dyDescent="0.3"/>
  <cols>
    <col min="1" max="1" width="16" customWidth="1"/>
    <col min="2" max="2" width="43.5546875" bestFit="1" customWidth="1"/>
    <col min="3" max="3" width="20.109375" customWidth="1"/>
    <col min="4" max="4" width="17.21875" bestFit="1" customWidth="1"/>
    <col min="5" max="5" width="22.5546875" bestFit="1" customWidth="1"/>
    <col min="6" max="8" width="12.44140625" bestFit="1" customWidth="1"/>
    <col min="9" max="9" width="15.33203125" bestFit="1" customWidth="1"/>
    <col min="10" max="10" width="11.5546875" bestFit="1" customWidth="1"/>
    <col min="11" max="11" width="18.88671875" bestFit="1" customWidth="1"/>
    <col min="12" max="12" width="10.6640625" bestFit="1" customWidth="1"/>
    <col min="13" max="17" width="8.6640625" bestFit="1" customWidth="1"/>
    <col min="18" max="18" width="13.6640625" bestFit="1" customWidth="1"/>
  </cols>
  <sheetData>
    <row r="1" spans="1:18" ht="18" x14ac:dyDescent="0.35">
      <c r="A1" s="2" t="s">
        <v>267</v>
      </c>
    </row>
    <row r="3" spans="1:18" x14ac:dyDescent="0.3">
      <c r="A3" s="1"/>
      <c r="B3" s="1"/>
      <c r="C3" s="1"/>
      <c r="D3" s="1"/>
      <c r="E3" s="1"/>
      <c r="F3" s="16" t="s">
        <v>0</v>
      </c>
      <c r="G3" s="17"/>
      <c r="H3" s="17"/>
      <c r="I3" s="12" t="s">
        <v>1</v>
      </c>
      <c r="J3" s="13"/>
      <c r="K3" s="13"/>
      <c r="L3" s="13"/>
      <c r="M3" s="14" t="s">
        <v>2</v>
      </c>
      <c r="N3" s="15"/>
      <c r="O3" s="15"/>
      <c r="P3" s="15"/>
      <c r="Q3" s="15"/>
      <c r="R3" s="3"/>
    </row>
    <row r="4" spans="1:18" x14ac:dyDescent="0.3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262</v>
      </c>
      <c r="N4" s="5" t="s">
        <v>263</v>
      </c>
      <c r="O4" s="5" t="s">
        <v>264</v>
      </c>
      <c r="P4" s="5" t="s">
        <v>265</v>
      </c>
      <c r="Q4" s="5" t="s">
        <v>266</v>
      </c>
      <c r="R4" s="6" t="s">
        <v>15</v>
      </c>
    </row>
    <row r="5" spans="1:18" x14ac:dyDescent="0.3">
      <c r="A5" s="7" t="s">
        <v>16</v>
      </c>
      <c r="B5" s="8" t="s">
        <v>17</v>
      </c>
      <c r="C5" s="8" t="s">
        <v>18</v>
      </c>
      <c r="D5" s="8" t="s">
        <v>19</v>
      </c>
      <c r="E5" s="8" t="s">
        <v>20</v>
      </c>
      <c r="F5" s="8" t="s">
        <v>21</v>
      </c>
      <c r="G5" s="8" t="s">
        <v>21</v>
      </c>
      <c r="H5" s="8" t="s">
        <v>21</v>
      </c>
      <c r="I5" s="8" t="s">
        <v>21</v>
      </c>
      <c r="J5" s="8" t="s">
        <v>21</v>
      </c>
      <c r="K5" s="8" t="s">
        <v>21</v>
      </c>
      <c r="L5" s="8" t="s">
        <v>21</v>
      </c>
      <c r="M5" s="8">
        <v>1982</v>
      </c>
      <c r="N5" s="8">
        <v>5388</v>
      </c>
      <c r="O5" s="8">
        <v>7063</v>
      </c>
      <c r="P5" s="8">
        <v>7208</v>
      </c>
      <c r="Q5" s="8">
        <v>9093</v>
      </c>
      <c r="R5" s="9">
        <f>_xlfn.RRI($Q$4-$M$4,M5,Q5)</f>
        <v>0.46352749292411066</v>
      </c>
    </row>
    <row r="6" spans="1:18" x14ac:dyDescent="0.3">
      <c r="A6" s="7" t="s">
        <v>22</v>
      </c>
      <c r="B6" s="8" t="s">
        <v>23</v>
      </c>
      <c r="C6" s="8" t="s">
        <v>24</v>
      </c>
      <c r="D6" s="8" t="s">
        <v>25</v>
      </c>
      <c r="E6" s="8" t="s">
        <v>20</v>
      </c>
      <c r="F6" s="8" t="s">
        <v>21</v>
      </c>
      <c r="G6" s="8" t="s">
        <v>21</v>
      </c>
      <c r="H6" s="8" t="s">
        <v>21</v>
      </c>
      <c r="I6" s="8" t="s">
        <v>26</v>
      </c>
      <c r="J6" s="8" t="s">
        <v>21</v>
      </c>
      <c r="K6" s="8" t="s">
        <v>21</v>
      </c>
      <c r="L6" s="8" t="s">
        <v>21</v>
      </c>
      <c r="M6" s="8">
        <v>2786</v>
      </c>
      <c r="N6" s="8">
        <v>3804</v>
      </c>
      <c r="O6" s="8">
        <v>4121</v>
      </c>
      <c r="P6" s="8">
        <v>6210</v>
      </c>
      <c r="Q6" s="8">
        <v>6909</v>
      </c>
      <c r="R6" s="9">
        <f t="shared" ref="R6:R64" si="0">_xlfn.RRI($Q$4-$M$4,M6,Q6)</f>
        <v>0.25489826874508914</v>
      </c>
    </row>
    <row r="7" spans="1:18" x14ac:dyDescent="0.3">
      <c r="A7" s="7" t="s">
        <v>27</v>
      </c>
      <c r="B7" s="8" t="s">
        <v>28</v>
      </c>
      <c r="C7" s="8" t="s">
        <v>29</v>
      </c>
      <c r="D7" s="8" t="s">
        <v>30</v>
      </c>
      <c r="E7" s="8" t="s">
        <v>20</v>
      </c>
      <c r="F7" s="8" t="s">
        <v>21</v>
      </c>
      <c r="G7" s="8" t="s">
        <v>21</v>
      </c>
      <c r="H7" s="8" t="s">
        <v>21</v>
      </c>
      <c r="I7" s="8" t="s">
        <v>21</v>
      </c>
      <c r="J7" s="8" t="s">
        <v>21</v>
      </c>
      <c r="K7" s="8" t="s">
        <v>21</v>
      </c>
      <c r="L7" s="8" t="s">
        <v>21</v>
      </c>
      <c r="M7" s="8">
        <v>1209</v>
      </c>
      <c r="N7" s="8">
        <v>1534</v>
      </c>
      <c r="O7" s="8">
        <v>1634</v>
      </c>
      <c r="P7" s="8">
        <v>4302</v>
      </c>
      <c r="Q7" s="8">
        <v>9768</v>
      </c>
      <c r="R7" s="9">
        <f t="shared" si="0"/>
        <v>0.68595057009486848</v>
      </c>
    </row>
    <row r="8" spans="1:18" x14ac:dyDescent="0.3">
      <c r="A8" s="7" t="s">
        <v>31</v>
      </c>
      <c r="B8" s="8" t="s">
        <v>32</v>
      </c>
      <c r="C8" s="8" t="s">
        <v>33</v>
      </c>
      <c r="D8" s="8" t="s">
        <v>34</v>
      </c>
      <c r="E8" s="8" t="s">
        <v>20</v>
      </c>
      <c r="F8" s="8" t="s">
        <v>21</v>
      </c>
      <c r="G8" s="8" t="s">
        <v>21</v>
      </c>
      <c r="H8" s="8" t="s">
        <v>21</v>
      </c>
      <c r="I8" s="8" t="s">
        <v>21</v>
      </c>
      <c r="J8" s="8" t="s">
        <v>21</v>
      </c>
      <c r="K8" s="8" t="s">
        <v>21</v>
      </c>
      <c r="L8" s="8" t="s">
        <v>21</v>
      </c>
      <c r="M8" s="8">
        <v>906</v>
      </c>
      <c r="N8" s="8">
        <v>1251</v>
      </c>
      <c r="O8" s="8">
        <v>2897</v>
      </c>
      <c r="P8" s="8">
        <v>4499</v>
      </c>
      <c r="Q8" s="8">
        <v>9428</v>
      </c>
      <c r="R8" s="9" t="e">
        <f>_xlfn.RRI($Q$3-$M$3,M8,Q8)</f>
        <v>#VALUE!</v>
      </c>
    </row>
    <row r="9" spans="1:18" x14ac:dyDescent="0.3">
      <c r="A9" s="7" t="s">
        <v>35</v>
      </c>
      <c r="B9" s="8" t="s">
        <v>36</v>
      </c>
      <c r="C9" s="8" t="s">
        <v>37</v>
      </c>
      <c r="D9" s="8" t="s">
        <v>38</v>
      </c>
      <c r="E9" s="8" t="s">
        <v>20</v>
      </c>
      <c r="F9" s="8" t="s">
        <v>21</v>
      </c>
      <c r="G9" s="8" t="s">
        <v>21</v>
      </c>
      <c r="H9" s="8" t="s">
        <v>26</v>
      </c>
      <c r="I9" s="8" t="s">
        <v>21</v>
      </c>
      <c r="J9" s="8" t="s">
        <v>21</v>
      </c>
      <c r="K9" s="8" t="s">
        <v>21</v>
      </c>
      <c r="L9" s="8" t="s">
        <v>21</v>
      </c>
      <c r="M9" s="8">
        <v>1421</v>
      </c>
      <c r="N9" s="8">
        <v>1893</v>
      </c>
      <c r="O9" s="8">
        <v>2722</v>
      </c>
      <c r="P9" s="8">
        <v>4410</v>
      </c>
      <c r="Q9" s="8">
        <v>5873</v>
      </c>
      <c r="R9" s="9">
        <f t="shared" si="0"/>
        <v>0.42582583880267388</v>
      </c>
    </row>
    <row r="10" spans="1:18" x14ac:dyDescent="0.3">
      <c r="A10" s="7" t="s">
        <v>39</v>
      </c>
      <c r="B10" s="8" t="s">
        <v>40</v>
      </c>
      <c r="C10" s="8" t="s">
        <v>41</v>
      </c>
      <c r="D10" s="8" t="s">
        <v>42</v>
      </c>
      <c r="E10" s="8" t="s">
        <v>20</v>
      </c>
      <c r="F10" s="8" t="s">
        <v>21</v>
      </c>
      <c r="G10" s="8" t="s">
        <v>21</v>
      </c>
      <c r="H10" s="8" t="s">
        <v>21</v>
      </c>
      <c r="I10" s="8" t="s">
        <v>26</v>
      </c>
      <c r="J10" s="8" t="s">
        <v>21</v>
      </c>
      <c r="K10" s="8" t="s">
        <v>21</v>
      </c>
      <c r="L10" s="8" t="s">
        <v>26</v>
      </c>
      <c r="M10" s="8">
        <v>2341</v>
      </c>
      <c r="N10" s="8">
        <v>6105</v>
      </c>
      <c r="O10" s="8">
        <v>7777</v>
      </c>
      <c r="P10" s="8">
        <v>7891</v>
      </c>
      <c r="Q10" s="8">
        <v>8758</v>
      </c>
      <c r="R10" s="9">
        <f t="shared" si="0"/>
        <v>0.390755806385503</v>
      </c>
    </row>
    <row r="11" spans="1:18" x14ac:dyDescent="0.3">
      <c r="A11" s="7" t="s">
        <v>43</v>
      </c>
      <c r="B11" s="8" t="s">
        <v>44</v>
      </c>
      <c r="C11" s="8" t="s">
        <v>45</v>
      </c>
      <c r="D11" s="8" t="s">
        <v>46</v>
      </c>
      <c r="E11" s="8" t="s">
        <v>20</v>
      </c>
      <c r="F11" s="8" t="s">
        <v>21</v>
      </c>
      <c r="G11" s="8" t="s">
        <v>26</v>
      </c>
      <c r="H11" s="8" t="s">
        <v>26</v>
      </c>
      <c r="I11" s="8" t="s">
        <v>26</v>
      </c>
      <c r="J11" s="8" t="s">
        <v>26</v>
      </c>
      <c r="K11" s="8" t="s">
        <v>21</v>
      </c>
      <c r="L11" s="8" t="s">
        <v>26</v>
      </c>
      <c r="M11" s="8">
        <v>9252</v>
      </c>
      <c r="N11" s="8">
        <v>8499</v>
      </c>
      <c r="O11" s="8">
        <v>991</v>
      </c>
      <c r="P11" s="8">
        <v>448</v>
      </c>
      <c r="Q11" s="8">
        <v>211</v>
      </c>
      <c r="R11" s="9">
        <f t="shared" si="0"/>
        <v>-0.61139202601329412</v>
      </c>
    </row>
    <row r="12" spans="1:18" x14ac:dyDescent="0.3">
      <c r="A12" s="7" t="s">
        <v>47</v>
      </c>
      <c r="B12" s="8" t="s">
        <v>48</v>
      </c>
      <c r="C12" s="8" t="s">
        <v>49</v>
      </c>
      <c r="D12" s="8" t="s">
        <v>50</v>
      </c>
      <c r="E12" s="8" t="s">
        <v>20</v>
      </c>
      <c r="F12" s="8" t="s">
        <v>21</v>
      </c>
      <c r="G12" s="8"/>
      <c r="H12" s="8"/>
      <c r="I12" s="8" t="s">
        <v>21</v>
      </c>
      <c r="J12" s="8" t="s">
        <v>26</v>
      </c>
      <c r="K12" s="8" t="s">
        <v>21</v>
      </c>
      <c r="L12" s="8" t="s">
        <v>26</v>
      </c>
      <c r="M12" s="8">
        <v>1581</v>
      </c>
      <c r="N12" s="8">
        <v>4799</v>
      </c>
      <c r="O12" s="8">
        <v>6582</v>
      </c>
      <c r="P12" s="8">
        <v>9024</v>
      </c>
      <c r="Q12" s="8">
        <v>9759</v>
      </c>
      <c r="R12" s="9" t="e">
        <f>_xlfn.RRI($Q$3-$M$3,M12,Q12)</f>
        <v>#VALUE!</v>
      </c>
    </row>
    <row r="13" spans="1:18" x14ac:dyDescent="0.3">
      <c r="A13" s="7" t="s">
        <v>51</v>
      </c>
      <c r="B13" s="8" t="s">
        <v>52</v>
      </c>
      <c r="C13" s="8" t="s">
        <v>53</v>
      </c>
      <c r="D13" s="8" t="s">
        <v>54</v>
      </c>
      <c r="E13" s="8" t="s">
        <v>20</v>
      </c>
      <c r="F13" s="8" t="s">
        <v>21</v>
      </c>
      <c r="G13" s="8" t="s">
        <v>26</v>
      </c>
      <c r="H13" s="8" t="s">
        <v>26</v>
      </c>
      <c r="I13" s="8" t="s">
        <v>26</v>
      </c>
      <c r="J13" s="8" t="s">
        <v>26</v>
      </c>
      <c r="K13" s="8" t="s">
        <v>21</v>
      </c>
      <c r="L13" s="8" t="s">
        <v>26</v>
      </c>
      <c r="M13" s="8">
        <v>9766</v>
      </c>
      <c r="N13" s="8">
        <v>8049</v>
      </c>
      <c r="O13" s="8">
        <v>5556</v>
      </c>
      <c r="P13" s="8">
        <v>5202</v>
      </c>
      <c r="Q13" s="8">
        <v>2373</v>
      </c>
      <c r="R13" s="9">
        <f t="shared" si="0"/>
        <v>-0.29790601141591733</v>
      </c>
    </row>
    <row r="14" spans="1:18" x14ac:dyDescent="0.3">
      <c r="A14" s="7" t="s">
        <v>55</v>
      </c>
      <c r="B14" s="8" t="s">
        <v>56</v>
      </c>
      <c r="C14" s="8" t="s">
        <v>57</v>
      </c>
      <c r="D14" s="8" t="s">
        <v>58</v>
      </c>
      <c r="E14" s="8" t="s">
        <v>20</v>
      </c>
      <c r="F14" s="8" t="s">
        <v>21</v>
      </c>
      <c r="G14" s="8" t="s">
        <v>21</v>
      </c>
      <c r="H14" s="8" t="s">
        <v>26</v>
      </c>
      <c r="I14" s="8" t="s">
        <v>21</v>
      </c>
      <c r="J14" s="8" t="s">
        <v>26</v>
      </c>
      <c r="K14" s="8" t="s">
        <v>21</v>
      </c>
      <c r="L14" s="8" t="s">
        <v>26</v>
      </c>
      <c r="M14" s="8">
        <v>1530</v>
      </c>
      <c r="N14" s="8">
        <v>1620</v>
      </c>
      <c r="O14" s="8">
        <v>2027</v>
      </c>
      <c r="P14" s="8">
        <v>4881</v>
      </c>
      <c r="Q14" s="8">
        <v>6002</v>
      </c>
      <c r="R14" s="9">
        <f t="shared" si="0"/>
        <v>0.40734683274409145</v>
      </c>
    </row>
    <row r="15" spans="1:18" x14ac:dyDescent="0.3">
      <c r="A15" s="7" t="s">
        <v>59</v>
      </c>
      <c r="B15" s="8" t="s">
        <v>60</v>
      </c>
      <c r="C15" s="8" t="s">
        <v>61</v>
      </c>
      <c r="D15" s="8" t="s">
        <v>62</v>
      </c>
      <c r="E15" s="8" t="s">
        <v>20</v>
      </c>
      <c r="F15" s="8" t="s">
        <v>21</v>
      </c>
      <c r="G15" s="8" t="s">
        <v>26</v>
      </c>
      <c r="H15" s="8" t="s">
        <v>26</v>
      </c>
      <c r="I15" s="8" t="s">
        <v>26</v>
      </c>
      <c r="J15" s="8" t="s">
        <v>26</v>
      </c>
      <c r="K15" s="8" t="s">
        <v>26</v>
      </c>
      <c r="L15" s="8" t="s">
        <v>26</v>
      </c>
      <c r="M15" s="8">
        <v>7555</v>
      </c>
      <c r="N15" s="8">
        <v>6551</v>
      </c>
      <c r="O15" s="8">
        <v>5188</v>
      </c>
      <c r="P15" s="8">
        <v>3436</v>
      </c>
      <c r="Q15" s="8">
        <v>2359</v>
      </c>
      <c r="R15" s="9">
        <f t="shared" si="0"/>
        <v>-0.25247905109930902</v>
      </c>
    </row>
    <row r="16" spans="1:18" x14ac:dyDescent="0.3">
      <c r="A16" s="7" t="s">
        <v>63</v>
      </c>
      <c r="B16" s="8" t="s">
        <v>64</v>
      </c>
      <c r="C16" s="8" t="s">
        <v>65</v>
      </c>
      <c r="D16" s="8" t="s">
        <v>66</v>
      </c>
      <c r="E16" s="8" t="s">
        <v>20</v>
      </c>
      <c r="F16" s="8" t="s">
        <v>21</v>
      </c>
      <c r="G16" s="8" t="s">
        <v>26</v>
      </c>
      <c r="H16" s="8" t="s">
        <v>26</v>
      </c>
      <c r="I16" s="8" t="s">
        <v>26</v>
      </c>
      <c r="J16" s="8" t="s">
        <v>26</v>
      </c>
      <c r="K16" s="8" t="s">
        <v>26</v>
      </c>
      <c r="L16" s="8" t="s">
        <v>26</v>
      </c>
      <c r="M16" s="8">
        <v>1532</v>
      </c>
      <c r="N16" s="8">
        <v>2678</v>
      </c>
      <c r="O16" s="8">
        <v>4068</v>
      </c>
      <c r="P16" s="8">
        <v>4278</v>
      </c>
      <c r="Q16" s="8">
        <v>5382</v>
      </c>
      <c r="R16" s="9">
        <f t="shared" si="0"/>
        <v>0.3690560602470212</v>
      </c>
    </row>
    <row r="17" spans="1:18" x14ac:dyDescent="0.3">
      <c r="A17" s="7" t="s">
        <v>67</v>
      </c>
      <c r="B17" s="8" t="s">
        <v>68</v>
      </c>
      <c r="C17" s="8" t="s">
        <v>69</v>
      </c>
      <c r="D17" s="8" t="s">
        <v>70</v>
      </c>
      <c r="E17" s="8" t="s">
        <v>20</v>
      </c>
      <c r="F17" s="8" t="s">
        <v>21</v>
      </c>
      <c r="G17" s="8"/>
      <c r="H17" s="8"/>
      <c r="I17" s="8" t="s">
        <v>21</v>
      </c>
      <c r="J17" s="8"/>
      <c r="K17" s="8"/>
      <c r="L17" s="8" t="s">
        <v>21</v>
      </c>
      <c r="M17" s="8">
        <v>24</v>
      </c>
      <c r="N17" s="8">
        <v>1797</v>
      </c>
      <c r="O17" s="8">
        <v>3548</v>
      </c>
      <c r="P17" s="8">
        <v>3668</v>
      </c>
      <c r="Q17" s="8">
        <v>8592</v>
      </c>
      <c r="R17" s="9">
        <f t="shared" si="0"/>
        <v>3.3498147004699526</v>
      </c>
    </row>
    <row r="18" spans="1:18" x14ac:dyDescent="0.3">
      <c r="A18" s="7" t="s">
        <v>71</v>
      </c>
      <c r="B18" s="8" t="s">
        <v>72</v>
      </c>
      <c r="C18" s="8" t="s">
        <v>73</v>
      </c>
      <c r="D18" s="8" t="s">
        <v>74</v>
      </c>
      <c r="E18" s="8" t="s">
        <v>20</v>
      </c>
      <c r="F18" s="8" t="s">
        <v>21</v>
      </c>
      <c r="G18" s="8" t="s">
        <v>21</v>
      </c>
      <c r="H18" s="8" t="s">
        <v>21</v>
      </c>
      <c r="I18" s="8" t="s">
        <v>21</v>
      </c>
      <c r="J18" s="8" t="s">
        <v>21</v>
      </c>
      <c r="K18" s="8" t="s">
        <v>21</v>
      </c>
      <c r="L18" s="8" t="s">
        <v>21</v>
      </c>
      <c r="M18" s="8">
        <v>861</v>
      </c>
      <c r="N18" s="8">
        <v>1314</v>
      </c>
      <c r="O18" s="8">
        <v>1810</v>
      </c>
      <c r="P18" s="8">
        <v>6510</v>
      </c>
      <c r="Q18" s="8">
        <v>9271</v>
      </c>
      <c r="R18" s="9">
        <f t="shared" si="0"/>
        <v>0.81146879617010592</v>
      </c>
    </row>
    <row r="19" spans="1:18" x14ac:dyDescent="0.3">
      <c r="A19" s="7" t="s">
        <v>75</v>
      </c>
      <c r="B19" s="8" t="s">
        <v>76</v>
      </c>
      <c r="C19" s="8" t="s">
        <v>77</v>
      </c>
      <c r="D19" s="8" t="s">
        <v>78</v>
      </c>
      <c r="E19" s="8" t="s">
        <v>20</v>
      </c>
      <c r="F19" s="8" t="s">
        <v>21</v>
      </c>
      <c r="G19" s="8" t="s">
        <v>21</v>
      </c>
      <c r="H19" s="8" t="s">
        <v>26</v>
      </c>
      <c r="I19" s="8" t="s">
        <v>26</v>
      </c>
      <c r="J19" s="8" t="s">
        <v>26</v>
      </c>
      <c r="K19" s="8" t="s">
        <v>26</v>
      </c>
      <c r="L19" s="8" t="s">
        <v>26</v>
      </c>
      <c r="M19" s="8">
        <v>9058</v>
      </c>
      <c r="N19" s="8">
        <v>4839</v>
      </c>
      <c r="O19" s="8">
        <v>4776</v>
      </c>
      <c r="P19" s="8">
        <v>4024</v>
      </c>
      <c r="Q19" s="8">
        <v>369</v>
      </c>
      <c r="R19" s="9">
        <f t="shared" si="0"/>
        <v>-0.55073921414194782</v>
      </c>
    </row>
    <row r="20" spans="1:18" x14ac:dyDescent="0.3">
      <c r="A20" s="7" t="s">
        <v>79</v>
      </c>
      <c r="B20" s="8" t="s">
        <v>80</v>
      </c>
      <c r="C20" s="8" t="s">
        <v>81</v>
      </c>
      <c r="D20" s="8" t="s">
        <v>82</v>
      </c>
      <c r="E20" s="8" t="s">
        <v>83</v>
      </c>
      <c r="F20" s="8" t="s">
        <v>21</v>
      </c>
      <c r="G20" s="8" t="s">
        <v>21</v>
      </c>
      <c r="H20" s="8" t="s">
        <v>26</v>
      </c>
      <c r="I20" s="8" t="s">
        <v>26</v>
      </c>
      <c r="J20" s="8" t="s">
        <v>26</v>
      </c>
      <c r="K20" s="8" t="s">
        <v>26</v>
      </c>
      <c r="L20" s="8" t="s">
        <v>26</v>
      </c>
      <c r="M20" s="8">
        <v>3501</v>
      </c>
      <c r="N20" s="8">
        <v>7079</v>
      </c>
      <c r="O20" s="8">
        <v>7438</v>
      </c>
      <c r="P20" s="8">
        <v>7443</v>
      </c>
      <c r="Q20" s="8">
        <v>9225</v>
      </c>
      <c r="R20" s="9">
        <f t="shared" si="0"/>
        <v>0.27407081068210992</v>
      </c>
    </row>
    <row r="21" spans="1:18" x14ac:dyDescent="0.3">
      <c r="A21" s="7" t="s">
        <v>84</v>
      </c>
      <c r="B21" s="8" t="s">
        <v>85</v>
      </c>
      <c r="C21" s="8" t="s">
        <v>86</v>
      </c>
      <c r="D21" s="8" t="s">
        <v>87</v>
      </c>
      <c r="E21" s="8" t="s">
        <v>83</v>
      </c>
      <c r="F21" s="8" t="s">
        <v>21</v>
      </c>
      <c r="G21" s="8" t="s">
        <v>21</v>
      </c>
      <c r="H21" s="8" t="s">
        <v>26</v>
      </c>
      <c r="I21" s="8" t="s">
        <v>26</v>
      </c>
      <c r="J21" s="8" t="s">
        <v>26</v>
      </c>
      <c r="K21" s="8" t="s">
        <v>26</v>
      </c>
      <c r="L21" s="8" t="s">
        <v>26</v>
      </c>
      <c r="M21" s="8">
        <v>3916</v>
      </c>
      <c r="N21" s="8">
        <v>4218</v>
      </c>
      <c r="O21" s="8">
        <v>5072</v>
      </c>
      <c r="P21" s="8">
        <v>5201</v>
      </c>
      <c r="Q21" s="8">
        <v>7588</v>
      </c>
      <c r="R21" s="9">
        <f t="shared" si="0"/>
        <v>0.17983468576187267</v>
      </c>
    </row>
    <row r="22" spans="1:18" x14ac:dyDescent="0.3">
      <c r="A22" s="7" t="s">
        <v>88</v>
      </c>
      <c r="B22" s="8" t="s">
        <v>89</v>
      </c>
      <c r="C22" s="8" t="s">
        <v>90</v>
      </c>
      <c r="D22" s="8" t="s">
        <v>91</v>
      </c>
      <c r="E22" s="8" t="s">
        <v>83</v>
      </c>
      <c r="F22" s="8" t="s">
        <v>21</v>
      </c>
      <c r="G22" s="8" t="s">
        <v>21</v>
      </c>
      <c r="H22" s="8" t="s">
        <v>26</v>
      </c>
      <c r="I22" s="8" t="s">
        <v>21</v>
      </c>
      <c r="J22" s="8" t="s">
        <v>26</v>
      </c>
      <c r="K22" s="8" t="s">
        <v>21</v>
      </c>
      <c r="L22" s="8" t="s">
        <v>26</v>
      </c>
      <c r="M22" s="8">
        <v>700</v>
      </c>
      <c r="N22" s="8">
        <v>5721</v>
      </c>
      <c r="O22" s="8">
        <v>6247</v>
      </c>
      <c r="P22" s="8">
        <v>8495</v>
      </c>
      <c r="Q22" s="8">
        <v>9236</v>
      </c>
      <c r="R22" s="9">
        <f t="shared" si="0"/>
        <v>0.90588403033885334</v>
      </c>
    </row>
    <row r="23" spans="1:18" x14ac:dyDescent="0.3">
      <c r="A23" s="7" t="s">
        <v>92</v>
      </c>
      <c r="B23" s="8" t="s">
        <v>93</v>
      </c>
      <c r="C23" s="8" t="s">
        <v>94</v>
      </c>
      <c r="D23" s="8" t="s">
        <v>95</v>
      </c>
      <c r="E23" s="8" t="s">
        <v>83</v>
      </c>
      <c r="F23" s="8" t="s">
        <v>21</v>
      </c>
      <c r="G23" s="8" t="s">
        <v>21</v>
      </c>
      <c r="H23" s="8" t="s">
        <v>26</v>
      </c>
      <c r="I23" s="8" t="s">
        <v>26</v>
      </c>
      <c r="J23" s="8" t="s">
        <v>26</v>
      </c>
      <c r="K23" s="8" t="s">
        <v>26</v>
      </c>
      <c r="L23" s="8" t="s">
        <v>26</v>
      </c>
      <c r="M23" s="8">
        <v>9773</v>
      </c>
      <c r="N23" s="8">
        <v>9179</v>
      </c>
      <c r="O23" s="8">
        <v>8390</v>
      </c>
      <c r="P23" s="8">
        <v>8256</v>
      </c>
      <c r="Q23" s="8">
        <v>3815</v>
      </c>
      <c r="R23" s="9">
        <f t="shared" si="0"/>
        <v>-0.20956409258224717</v>
      </c>
    </row>
    <row r="24" spans="1:18" x14ac:dyDescent="0.3">
      <c r="A24" s="7" t="s">
        <v>96</v>
      </c>
      <c r="B24" s="8" t="s">
        <v>97</v>
      </c>
      <c r="C24" s="8" t="s">
        <v>98</v>
      </c>
      <c r="D24" s="8" t="s">
        <v>99</v>
      </c>
      <c r="E24" s="8" t="s">
        <v>83</v>
      </c>
      <c r="F24" s="8" t="s">
        <v>21</v>
      </c>
      <c r="G24" s="8" t="s">
        <v>21</v>
      </c>
      <c r="H24" s="8" t="s">
        <v>26</v>
      </c>
      <c r="I24" s="8" t="s">
        <v>21</v>
      </c>
      <c r="J24" s="8" t="s">
        <v>26</v>
      </c>
      <c r="K24" s="8" t="s">
        <v>21</v>
      </c>
      <c r="L24" s="8" t="s">
        <v>26</v>
      </c>
      <c r="M24" s="8">
        <v>73</v>
      </c>
      <c r="N24" s="8">
        <v>3485</v>
      </c>
      <c r="O24" s="8">
        <v>4592</v>
      </c>
      <c r="P24" s="8">
        <v>5143</v>
      </c>
      <c r="Q24" s="8">
        <v>8100</v>
      </c>
      <c r="R24" s="9">
        <f t="shared" si="0"/>
        <v>2.2455667067018901</v>
      </c>
    </row>
    <row r="25" spans="1:18" x14ac:dyDescent="0.3">
      <c r="A25" s="7" t="s">
        <v>100</v>
      </c>
      <c r="B25" s="8" t="s">
        <v>101</v>
      </c>
      <c r="C25" s="8" t="s">
        <v>102</v>
      </c>
      <c r="D25" s="8" t="s">
        <v>103</v>
      </c>
      <c r="E25" s="8" t="s">
        <v>83</v>
      </c>
      <c r="F25" s="8" t="s">
        <v>21</v>
      </c>
      <c r="G25" s="8" t="s">
        <v>21</v>
      </c>
      <c r="H25" s="8" t="s">
        <v>26</v>
      </c>
      <c r="I25" s="8" t="s">
        <v>21</v>
      </c>
      <c r="J25" s="8" t="s">
        <v>26</v>
      </c>
      <c r="K25" s="8" t="s">
        <v>21</v>
      </c>
      <c r="L25" s="8" t="s">
        <v>26</v>
      </c>
      <c r="M25" s="8">
        <v>238</v>
      </c>
      <c r="N25" s="8">
        <v>1235</v>
      </c>
      <c r="O25" s="8">
        <v>1822</v>
      </c>
      <c r="P25" s="8">
        <v>7074</v>
      </c>
      <c r="Q25" s="8">
        <v>8207</v>
      </c>
      <c r="R25" s="9">
        <f t="shared" si="0"/>
        <v>1.4232703532020747</v>
      </c>
    </row>
    <row r="26" spans="1:18" x14ac:dyDescent="0.3">
      <c r="A26" s="7" t="s">
        <v>104</v>
      </c>
      <c r="B26" s="8" t="s">
        <v>105</v>
      </c>
      <c r="C26" s="8" t="s">
        <v>106</v>
      </c>
      <c r="D26" s="8" t="s">
        <v>107</v>
      </c>
      <c r="E26" s="8" t="s">
        <v>83</v>
      </c>
      <c r="F26" s="8" t="s">
        <v>21</v>
      </c>
      <c r="G26" s="8" t="s">
        <v>21</v>
      </c>
      <c r="H26" s="8" t="s">
        <v>26</v>
      </c>
      <c r="I26" s="8" t="s">
        <v>21</v>
      </c>
      <c r="J26" s="8" t="s">
        <v>26</v>
      </c>
      <c r="K26" s="8" t="s">
        <v>21</v>
      </c>
      <c r="L26" s="8" t="s">
        <v>26</v>
      </c>
      <c r="M26" s="8">
        <v>1368</v>
      </c>
      <c r="N26" s="8">
        <v>3447</v>
      </c>
      <c r="O26" s="8">
        <v>4535</v>
      </c>
      <c r="P26" s="8">
        <v>5476</v>
      </c>
      <c r="Q26" s="8">
        <v>9983</v>
      </c>
      <c r="R26" s="9">
        <f t="shared" si="0"/>
        <v>0.64359095818904954</v>
      </c>
    </row>
    <row r="27" spans="1:18" x14ac:dyDescent="0.3">
      <c r="A27" s="7" t="s">
        <v>108</v>
      </c>
      <c r="B27" s="8" t="s">
        <v>109</v>
      </c>
      <c r="C27" s="8" t="s">
        <v>110</v>
      </c>
      <c r="D27" s="8" t="s">
        <v>111</v>
      </c>
      <c r="E27" s="8" t="s">
        <v>83</v>
      </c>
      <c r="F27" s="8" t="s">
        <v>21</v>
      </c>
      <c r="G27" s="8" t="s">
        <v>26</v>
      </c>
      <c r="H27" s="8" t="s">
        <v>26</v>
      </c>
      <c r="I27" s="8" t="s">
        <v>26</v>
      </c>
      <c r="J27" s="8" t="s">
        <v>21</v>
      </c>
      <c r="K27" s="8" t="s">
        <v>26</v>
      </c>
      <c r="L27" s="8" t="s">
        <v>26</v>
      </c>
      <c r="M27" s="8">
        <v>8331</v>
      </c>
      <c r="N27" s="8">
        <v>7667</v>
      </c>
      <c r="O27" s="8">
        <v>5952</v>
      </c>
      <c r="P27" s="8">
        <v>1998</v>
      </c>
      <c r="Q27" s="8">
        <v>375</v>
      </c>
      <c r="R27" s="9">
        <f t="shared" si="0"/>
        <v>-0.53938981874158332</v>
      </c>
    </row>
    <row r="28" spans="1:18" x14ac:dyDescent="0.3">
      <c r="A28" s="7" t="s">
        <v>112</v>
      </c>
      <c r="B28" s="8" t="s">
        <v>113</v>
      </c>
      <c r="C28" s="8" t="s">
        <v>114</v>
      </c>
      <c r="D28" s="8" t="s">
        <v>115</v>
      </c>
      <c r="E28" s="8" t="s">
        <v>83</v>
      </c>
      <c r="F28" s="8" t="s">
        <v>21</v>
      </c>
      <c r="G28" s="8" t="s">
        <v>21</v>
      </c>
      <c r="H28" s="8" t="s">
        <v>26</v>
      </c>
      <c r="I28" s="8" t="s">
        <v>21</v>
      </c>
      <c r="J28" s="8" t="s">
        <v>21</v>
      </c>
      <c r="K28" s="8" t="s">
        <v>21</v>
      </c>
      <c r="L28" s="8" t="s">
        <v>26</v>
      </c>
      <c r="M28" s="8">
        <v>1779</v>
      </c>
      <c r="N28" s="8">
        <v>2124</v>
      </c>
      <c r="O28" s="8">
        <v>2844</v>
      </c>
      <c r="P28" s="8">
        <v>6877</v>
      </c>
      <c r="Q28" s="8">
        <v>9570</v>
      </c>
      <c r="R28" s="9">
        <f t="shared" si="0"/>
        <v>0.52294422157633269</v>
      </c>
    </row>
    <row r="29" spans="1:18" x14ac:dyDescent="0.3">
      <c r="A29" s="7" t="s">
        <v>116</v>
      </c>
      <c r="B29" s="8" t="s">
        <v>117</v>
      </c>
      <c r="C29" s="8" t="s">
        <v>118</v>
      </c>
      <c r="D29" s="8" t="s">
        <v>119</v>
      </c>
      <c r="E29" s="8" t="s">
        <v>83</v>
      </c>
      <c r="F29" s="8" t="s">
        <v>21</v>
      </c>
      <c r="G29" s="8" t="s">
        <v>21</v>
      </c>
      <c r="H29" s="8" t="s">
        <v>26</v>
      </c>
      <c r="I29" s="8" t="s">
        <v>21</v>
      </c>
      <c r="J29" s="8" t="s">
        <v>21</v>
      </c>
      <c r="K29" s="8" t="s">
        <v>21</v>
      </c>
      <c r="L29" s="8" t="s">
        <v>26</v>
      </c>
      <c r="M29" s="8">
        <v>570</v>
      </c>
      <c r="N29" s="8">
        <v>1322</v>
      </c>
      <c r="O29" s="8">
        <v>7279</v>
      </c>
      <c r="P29" s="8">
        <v>8443</v>
      </c>
      <c r="Q29" s="8">
        <v>9571</v>
      </c>
      <c r="R29" s="9">
        <f t="shared" si="0"/>
        <v>1.0242801438529217</v>
      </c>
    </row>
    <row r="30" spans="1:18" x14ac:dyDescent="0.3">
      <c r="A30" s="7" t="s">
        <v>120</v>
      </c>
      <c r="B30" s="8" t="s">
        <v>121</v>
      </c>
      <c r="C30" s="8" t="s">
        <v>122</v>
      </c>
      <c r="D30" s="8" t="s">
        <v>123</v>
      </c>
      <c r="E30" s="8" t="s">
        <v>83</v>
      </c>
      <c r="F30" s="8" t="s">
        <v>21</v>
      </c>
      <c r="G30" s="8" t="s">
        <v>26</v>
      </c>
      <c r="H30" s="8" t="s">
        <v>26</v>
      </c>
      <c r="I30" s="8" t="s">
        <v>26</v>
      </c>
      <c r="J30" s="8" t="s">
        <v>21</v>
      </c>
      <c r="K30" s="8" t="s">
        <v>26</v>
      </c>
      <c r="L30" s="8" t="s">
        <v>26</v>
      </c>
      <c r="M30" s="8">
        <v>6156</v>
      </c>
      <c r="N30" s="8">
        <v>6110</v>
      </c>
      <c r="O30" s="8">
        <v>5791</v>
      </c>
      <c r="P30" s="8">
        <v>1759</v>
      </c>
      <c r="Q30" s="8">
        <v>969</v>
      </c>
      <c r="R30" s="9">
        <f t="shared" si="0"/>
        <v>-0.37012221518144006</v>
      </c>
    </row>
    <row r="31" spans="1:18" x14ac:dyDescent="0.3">
      <c r="A31" s="7" t="s">
        <v>124</v>
      </c>
      <c r="B31" s="8" t="s">
        <v>125</v>
      </c>
      <c r="C31" s="8" t="s">
        <v>126</v>
      </c>
      <c r="D31" s="8" t="s">
        <v>127</v>
      </c>
      <c r="E31" s="8" t="s">
        <v>83</v>
      </c>
      <c r="F31" s="8" t="s">
        <v>21</v>
      </c>
      <c r="G31" s="8" t="s">
        <v>21</v>
      </c>
      <c r="H31" s="8" t="s">
        <v>26</v>
      </c>
      <c r="I31" s="8" t="s">
        <v>21</v>
      </c>
      <c r="J31" s="8" t="s">
        <v>21</v>
      </c>
      <c r="K31" s="8" t="s">
        <v>21</v>
      </c>
      <c r="L31" s="8" t="s">
        <v>26</v>
      </c>
      <c r="M31" s="8">
        <v>209</v>
      </c>
      <c r="N31" s="8">
        <v>621</v>
      </c>
      <c r="O31" s="8">
        <v>3098</v>
      </c>
      <c r="P31" s="8">
        <v>7118</v>
      </c>
      <c r="Q31" s="8">
        <v>8433</v>
      </c>
      <c r="R31" s="9">
        <f t="shared" si="0"/>
        <v>1.5203389637502625</v>
      </c>
    </row>
    <row r="32" spans="1:18" x14ac:dyDescent="0.3">
      <c r="A32" s="7" t="s">
        <v>128</v>
      </c>
      <c r="B32" s="8" t="s">
        <v>129</v>
      </c>
      <c r="C32" s="8" t="s">
        <v>130</v>
      </c>
      <c r="D32" s="8" t="s">
        <v>131</v>
      </c>
      <c r="E32" s="8" t="s">
        <v>83</v>
      </c>
      <c r="F32" s="8" t="s">
        <v>21</v>
      </c>
      <c r="G32" s="8" t="s">
        <v>21</v>
      </c>
      <c r="H32" s="8" t="s">
        <v>26</v>
      </c>
      <c r="I32" s="8" t="s">
        <v>26</v>
      </c>
      <c r="J32" s="8" t="s">
        <v>26</v>
      </c>
      <c r="K32" s="8" t="s">
        <v>26</v>
      </c>
      <c r="L32" s="8" t="s">
        <v>26</v>
      </c>
      <c r="M32" s="8">
        <v>6309</v>
      </c>
      <c r="N32" s="8">
        <v>6227</v>
      </c>
      <c r="O32" s="8">
        <v>5123</v>
      </c>
      <c r="P32" s="8">
        <v>4968</v>
      </c>
      <c r="Q32" s="8">
        <v>3857</v>
      </c>
      <c r="R32" s="9">
        <f t="shared" si="0"/>
        <v>-0.11575568185753915</v>
      </c>
    </row>
    <row r="33" spans="1:18" x14ac:dyDescent="0.3">
      <c r="A33" s="7" t="s">
        <v>132</v>
      </c>
      <c r="B33" s="8" t="s">
        <v>133</v>
      </c>
      <c r="C33" s="8" t="s">
        <v>134</v>
      </c>
      <c r="D33" s="8" t="s">
        <v>135</v>
      </c>
      <c r="E33" s="8" t="s">
        <v>83</v>
      </c>
      <c r="F33" s="8" t="s">
        <v>21</v>
      </c>
      <c r="G33" s="8" t="s">
        <v>21</v>
      </c>
      <c r="H33" s="8" t="s">
        <v>26</v>
      </c>
      <c r="I33" s="8" t="s">
        <v>21</v>
      </c>
      <c r="J33" s="8" t="s">
        <v>26</v>
      </c>
      <c r="K33" s="8" t="s">
        <v>21</v>
      </c>
      <c r="L33" s="8" t="s">
        <v>26</v>
      </c>
      <c r="M33" s="8">
        <v>712</v>
      </c>
      <c r="N33" s="8">
        <v>4182</v>
      </c>
      <c r="O33" s="8">
        <v>6087</v>
      </c>
      <c r="P33" s="8">
        <v>7494</v>
      </c>
      <c r="Q33" s="8">
        <v>8599</v>
      </c>
      <c r="R33" s="9">
        <f t="shared" si="0"/>
        <v>0.86419779018759768</v>
      </c>
    </row>
    <row r="34" spans="1:18" x14ac:dyDescent="0.3">
      <c r="A34" s="7" t="s">
        <v>136</v>
      </c>
      <c r="B34" s="8" t="s">
        <v>137</v>
      </c>
      <c r="C34" s="8" t="s">
        <v>138</v>
      </c>
      <c r="D34" s="8" t="s">
        <v>139</v>
      </c>
      <c r="E34" s="8" t="s">
        <v>83</v>
      </c>
      <c r="F34" s="8" t="s">
        <v>21</v>
      </c>
      <c r="G34" s="8" t="s">
        <v>21</v>
      </c>
      <c r="H34" s="8" t="s">
        <v>26</v>
      </c>
      <c r="I34" s="8" t="s">
        <v>26</v>
      </c>
      <c r="J34" s="8" t="s">
        <v>26</v>
      </c>
      <c r="K34" s="8" t="s">
        <v>26</v>
      </c>
      <c r="L34" s="8" t="s">
        <v>26</v>
      </c>
      <c r="M34" s="8">
        <v>2390</v>
      </c>
      <c r="N34" s="8">
        <v>2415</v>
      </c>
      <c r="O34" s="8">
        <v>3461</v>
      </c>
      <c r="P34" s="8">
        <v>3850</v>
      </c>
      <c r="Q34" s="8">
        <v>4657</v>
      </c>
      <c r="R34" s="9">
        <f t="shared" si="0"/>
        <v>0.18148193130433588</v>
      </c>
    </row>
    <row r="35" spans="1:18" x14ac:dyDescent="0.3">
      <c r="A35" s="7" t="s">
        <v>140</v>
      </c>
      <c r="B35" s="8" t="s">
        <v>141</v>
      </c>
      <c r="C35" s="8" t="s">
        <v>142</v>
      </c>
      <c r="D35" s="8" t="s">
        <v>143</v>
      </c>
      <c r="E35" s="8" t="s">
        <v>144</v>
      </c>
      <c r="F35" s="8" t="s">
        <v>21</v>
      </c>
      <c r="G35" s="8" t="s">
        <v>21</v>
      </c>
      <c r="H35" s="8" t="s">
        <v>21</v>
      </c>
      <c r="I35" s="8" t="s">
        <v>26</v>
      </c>
      <c r="J35" s="8" t="s">
        <v>26</v>
      </c>
      <c r="K35" s="8" t="s">
        <v>21</v>
      </c>
      <c r="L35" s="8" t="s">
        <v>26</v>
      </c>
      <c r="M35" s="8">
        <v>2519</v>
      </c>
      <c r="N35" s="8">
        <v>3938</v>
      </c>
      <c r="O35" s="8">
        <v>5190</v>
      </c>
      <c r="P35" s="8">
        <v>8203</v>
      </c>
      <c r="Q35" s="8">
        <v>8780</v>
      </c>
      <c r="R35" s="9">
        <f t="shared" si="0"/>
        <v>0.36636455401735013</v>
      </c>
    </row>
    <row r="36" spans="1:18" x14ac:dyDescent="0.3">
      <c r="A36" s="7" t="s">
        <v>145</v>
      </c>
      <c r="B36" s="8" t="s">
        <v>146</v>
      </c>
      <c r="C36" s="8" t="s">
        <v>147</v>
      </c>
      <c r="D36" s="8" t="s">
        <v>148</v>
      </c>
      <c r="E36" s="8" t="s">
        <v>144</v>
      </c>
      <c r="F36" s="8" t="s">
        <v>21</v>
      </c>
      <c r="G36" s="8" t="s">
        <v>21</v>
      </c>
      <c r="H36" s="8" t="s">
        <v>21</v>
      </c>
      <c r="I36" s="8" t="s">
        <v>21</v>
      </c>
      <c r="J36" s="8" t="s">
        <v>21</v>
      </c>
      <c r="K36" s="8" t="s">
        <v>21</v>
      </c>
      <c r="L36" s="8" t="s">
        <v>26</v>
      </c>
      <c r="M36" s="8">
        <v>138</v>
      </c>
      <c r="N36" s="8">
        <v>286</v>
      </c>
      <c r="O36" s="8">
        <v>6750</v>
      </c>
      <c r="P36" s="8">
        <v>8254</v>
      </c>
      <c r="Q36" s="8">
        <v>8656</v>
      </c>
      <c r="R36" s="9">
        <f t="shared" si="0"/>
        <v>1.8142296888697582</v>
      </c>
    </row>
    <row r="37" spans="1:18" x14ac:dyDescent="0.3">
      <c r="A37" s="7" t="s">
        <v>149</v>
      </c>
      <c r="B37" s="8" t="s">
        <v>150</v>
      </c>
      <c r="C37" s="8" t="s">
        <v>151</v>
      </c>
      <c r="D37" s="8" t="s">
        <v>152</v>
      </c>
      <c r="E37" s="8" t="s">
        <v>144</v>
      </c>
      <c r="F37" s="8" t="s">
        <v>21</v>
      </c>
      <c r="G37" s="8" t="s">
        <v>21</v>
      </c>
      <c r="H37" s="8" t="s">
        <v>21</v>
      </c>
      <c r="I37" s="8" t="s">
        <v>26</v>
      </c>
      <c r="J37" s="8" t="s">
        <v>26</v>
      </c>
      <c r="K37" s="8" t="s">
        <v>21</v>
      </c>
      <c r="L37" s="8" t="s">
        <v>21</v>
      </c>
      <c r="M37" s="8">
        <v>8873</v>
      </c>
      <c r="N37" s="8">
        <v>8484</v>
      </c>
      <c r="O37" s="8">
        <v>7883</v>
      </c>
      <c r="P37" s="8">
        <v>7499</v>
      </c>
      <c r="Q37" s="8">
        <v>6592</v>
      </c>
      <c r="R37" s="9">
        <f t="shared" si="0"/>
        <v>-7.1596691853915484E-2</v>
      </c>
    </row>
    <row r="38" spans="1:18" x14ac:dyDescent="0.3">
      <c r="A38" s="7" t="s">
        <v>153</v>
      </c>
      <c r="B38" s="8" t="s">
        <v>154</v>
      </c>
      <c r="C38" s="8" t="s">
        <v>155</v>
      </c>
      <c r="D38" s="8" t="s">
        <v>156</v>
      </c>
      <c r="E38" s="8" t="s">
        <v>144</v>
      </c>
      <c r="F38" s="8" t="s">
        <v>21</v>
      </c>
      <c r="G38" s="8" t="s">
        <v>21</v>
      </c>
      <c r="H38" s="8" t="s">
        <v>21</v>
      </c>
      <c r="I38" s="8" t="s">
        <v>26</v>
      </c>
      <c r="J38" s="8" t="s">
        <v>26</v>
      </c>
      <c r="K38" s="8" t="s">
        <v>21</v>
      </c>
      <c r="L38" s="8" t="s">
        <v>21</v>
      </c>
      <c r="M38" s="8">
        <v>3297</v>
      </c>
      <c r="N38" s="8">
        <v>4866</v>
      </c>
      <c r="O38" s="8">
        <v>4928</v>
      </c>
      <c r="P38" s="8">
        <v>8451</v>
      </c>
      <c r="Q38" s="8">
        <v>9585</v>
      </c>
      <c r="R38" s="9">
        <f t="shared" si="0"/>
        <v>0.30577482876902251</v>
      </c>
    </row>
    <row r="39" spans="1:18" x14ac:dyDescent="0.3">
      <c r="A39" s="7" t="s">
        <v>157</v>
      </c>
      <c r="B39" s="8" t="s">
        <v>158</v>
      </c>
      <c r="C39" s="8" t="s">
        <v>159</v>
      </c>
      <c r="D39" s="8" t="s">
        <v>160</v>
      </c>
      <c r="E39" s="8" t="s">
        <v>144</v>
      </c>
      <c r="F39" s="8" t="s">
        <v>21</v>
      </c>
      <c r="G39" s="8" t="s">
        <v>21</v>
      </c>
      <c r="H39" s="8" t="s">
        <v>21</v>
      </c>
      <c r="I39" s="8" t="s">
        <v>21</v>
      </c>
      <c r="J39" s="8" t="s">
        <v>21</v>
      </c>
      <c r="K39" s="8" t="s">
        <v>21</v>
      </c>
      <c r="L39" s="8" t="s">
        <v>21</v>
      </c>
      <c r="M39" s="8">
        <v>1092</v>
      </c>
      <c r="N39" s="8">
        <v>3140</v>
      </c>
      <c r="O39" s="8">
        <v>4123</v>
      </c>
      <c r="P39" s="8">
        <v>4366</v>
      </c>
      <c r="Q39" s="8">
        <v>9482</v>
      </c>
      <c r="R39" s="9">
        <f t="shared" si="0"/>
        <v>0.71660086943635504</v>
      </c>
    </row>
    <row r="40" spans="1:18" x14ac:dyDescent="0.3">
      <c r="A40" s="7" t="s">
        <v>161</v>
      </c>
      <c r="B40" s="8" t="s">
        <v>162</v>
      </c>
      <c r="C40" s="8" t="s">
        <v>163</v>
      </c>
      <c r="D40" s="8" t="s">
        <v>164</v>
      </c>
      <c r="E40" s="8" t="s">
        <v>144</v>
      </c>
      <c r="F40" s="8" t="s">
        <v>21</v>
      </c>
      <c r="G40" s="8" t="s">
        <v>21</v>
      </c>
      <c r="H40" s="8" t="s">
        <v>21</v>
      </c>
      <c r="I40" s="8" t="s">
        <v>26</v>
      </c>
      <c r="J40" s="8" t="s">
        <v>26</v>
      </c>
      <c r="K40" s="8" t="s">
        <v>21</v>
      </c>
      <c r="L40" s="8" t="s">
        <v>21</v>
      </c>
      <c r="M40" s="8">
        <v>2541</v>
      </c>
      <c r="N40" s="8">
        <v>3794</v>
      </c>
      <c r="O40" s="8">
        <v>3984</v>
      </c>
      <c r="P40" s="8">
        <v>8803</v>
      </c>
      <c r="Q40" s="8">
        <v>9338</v>
      </c>
      <c r="R40" s="9">
        <f t="shared" si="0"/>
        <v>0.38456165928272146</v>
      </c>
    </row>
    <row r="41" spans="1:18" x14ac:dyDescent="0.3">
      <c r="A41" s="7" t="s">
        <v>165</v>
      </c>
      <c r="B41" s="8" t="s">
        <v>166</v>
      </c>
      <c r="C41" s="8" t="s">
        <v>167</v>
      </c>
      <c r="D41" s="8" t="s">
        <v>168</v>
      </c>
      <c r="E41" s="8" t="s">
        <v>144</v>
      </c>
      <c r="F41" s="8" t="s">
        <v>21</v>
      </c>
      <c r="G41" s="8" t="s">
        <v>21</v>
      </c>
      <c r="H41" s="8" t="s">
        <v>21</v>
      </c>
      <c r="I41" s="8" t="s">
        <v>21</v>
      </c>
      <c r="J41" s="8" t="s">
        <v>21</v>
      </c>
      <c r="K41" s="8" t="s">
        <v>21</v>
      </c>
      <c r="L41" s="8" t="s">
        <v>21</v>
      </c>
      <c r="M41" s="8">
        <v>742</v>
      </c>
      <c r="N41" s="8">
        <v>3751</v>
      </c>
      <c r="O41" s="8">
        <v>4423</v>
      </c>
      <c r="P41" s="8">
        <v>8733</v>
      </c>
      <c r="Q41" s="8">
        <v>9909</v>
      </c>
      <c r="R41" s="9">
        <f t="shared" si="0"/>
        <v>0.91164163510334228</v>
      </c>
    </row>
    <row r="42" spans="1:18" x14ac:dyDescent="0.3">
      <c r="A42" s="7" t="s">
        <v>169</v>
      </c>
      <c r="B42" s="8" t="s">
        <v>170</v>
      </c>
      <c r="C42" s="8" t="s">
        <v>171</v>
      </c>
      <c r="D42" s="8" t="s">
        <v>172</v>
      </c>
      <c r="E42" s="8" t="s">
        <v>144</v>
      </c>
      <c r="F42" s="8" t="s">
        <v>21</v>
      </c>
      <c r="G42" s="8" t="s">
        <v>26</v>
      </c>
      <c r="H42" s="8" t="s">
        <v>26</v>
      </c>
      <c r="I42" s="8" t="s">
        <v>26</v>
      </c>
      <c r="J42" s="8" t="s">
        <v>26</v>
      </c>
      <c r="K42" s="8" t="s">
        <v>21</v>
      </c>
      <c r="L42" s="8" t="s">
        <v>21</v>
      </c>
      <c r="M42" s="8">
        <v>7703</v>
      </c>
      <c r="N42" s="8">
        <v>6957</v>
      </c>
      <c r="O42" s="8">
        <v>3898</v>
      </c>
      <c r="P42" s="8">
        <v>1857</v>
      </c>
      <c r="Q42" s="8">
        <v>1512</v>
      </c>
      <c r="R42" s="9">
        <f t="shared" si="0"/>
        <v>-0.33438519484677687</v>
      </c>
    </row>
    <row r="43" spans="1:18" x14ac:dyDescent="0.3">
      <c r="A43" s="7" t="s">
        <v>173</v>
      </c>
      <c r="B43" s="8" t="s">
        <v>174</v>
      </c>
      <c r="C43" s="8" t="s">
        <v>175</v>
      </c>
      <c r="D43" s="8" t="s">
        <v>176</v>
      </c>
      <c r="E43" s="8" t="s">
        <v>144</v>
      </c>
      <c r="F43" s="8" t="s">
        <v>21</v>
      </c>
      <c r="G43" s="8" t="s">
        <v>21</v>
      </c>
      <c r="H43" s="8" t="s">
        <v>21</v>
      </c>
      <c r="I43" s="8" t="s">
        <v>21</v>
      </c>
      <c r="J43" s="8" t="s">
        <v>21</v>
      </c>
      <c r="K43" s="8" t="s">
        <v>21</v>
      </c>
      <c r="L43" s="8" t="s">
        <v>21</v>
      </c>
      <c r="M43" s="8">
        <v>488</v>
      </c>
      <c r="N43" s="8">
        <v>5535</v>
      </c>
      <c r="O43" s="8">
        <v>5775</v>
      </c>
      <c r="P43" s="8">
        <v>7661</v>
      </c>
      <c r="Q43" s="8">
        <v>9206</v>
      </c>
      <c r="R43" s="9">
        <f t="shared" si="0"/>
        <v>1.084072328017021</v>
      </c>
    </row>
    <row r="44" spans="1:18" x14ac:dyDescent="0.3">
      <c r="A44" s="7" t="s">
        <v>177</v>
      </c>
      <c r="B44" s="8" t="s">
        <v>178</v>
      </c>
      <c r="C44" s="8" t="s">
        <v>179</v>
      </c>
      <c r="D44" s="8" t="s">
        <v>180</v>
      </c>
      <c r="E44" s="8" t="s">
        <v>144</v>
      </c>
      <c r="F44" s="8" t="s">
        <v>21</v>
      </c>
      <c r="G44" s="8" t="s">
        <v>21</v>
      </c>
      <c r="H44" s="8" t="s">
        <v>21</v>
      </c>
      <c r="I44" s="8" t="s">
        <v>21</v>
      </c>
      <c r="J44" s="8" t="s">
        <v>21</v>
      </c>
      <c r="K44" s="8" t="s">
        <v>21</v>
      </c>
      <c r="L44" s="8" t="s">
        <v>21</v>
      </c>
      <c r="M44" s="8">
        <v>376</v>
      </c>
      <c r="N44" s="8">
        <v>889</v>
      </c>
      <c r="O44" s="8">
        <v>4373</v>
      </c>
      <c r="P44" s="8">
        <v>6803</v>
      </c>
      <c r="Q44" s="8">
        <v>7578</v>
      </c>
      <c r="R44" s="9">
        <f t="shared" si="0"/>
        <v>1.1188084145320056</v>
      </c>
    </row>
    <row r="45" spans="1:18" x14ac:dyDescent="0.3">
      <c r="A45" s="7" t="s">
        <v>181</v>
      </c>
      <c r="B45" s="8" t="s">
        <v>182</v>
      </c>
      <c r="C45" s="8" t="s">
        <v>183</v>
      </c>
      <c r="D45" s="8" t="s">
        <v>184</v>
      </c>
      <c r="E45" s="8" t="s">
        <v>144</v>
      </c>
      <c r="F45" s="8" t="s">
        <v>21</v>
      </c>
      <c r="G45" s="8" t="s">
        <v>26</v>
      </c>
      <c r="H45" s="8" t="s">
        <v>26</v>
      </c>
      <c r="I45" s="8" t="s">
        <v>26</v>
      </c>
      <c r="J45" s="8" t="s">
        <v>26</v>
      </c>
      <c r="K45" s="8" t="s">
        <v>21</v>
      </c>
      <c r="L45" s="8" t="s">
        <v>21</v>
      </c>
      <c r="M45" s="8">
        <v>7840</v>
      </c>
      <c r="N45" s="8">
        <v>5804</v>
      </c>
      <c r="O45" s="8">
        <v>4259</v>
      </c>
      <c r="P45" s="8">
        <v>4243</v>
      </c>
      <c r="Q45" s="8">
        <v>907</v>
      </c>
      <c r="R45" s="9">
        <f t="shared" si="0"/>
        <v>-0.41679289513417705</v>
      </c>
    </row>
    <row r="46" spans="1:18" x14ac:dyDescent="0.3">
      <c r="A46" s="7" t="s">
        <v>185</v>
      </c>
      <c r="B46" s="8" t="s">
        <v>186</v>
      </c>
      <c r="C46" s="8" t="s">
        <v>187</v>
      </c>
      <c r="D46" s="8" t="s">
        <v>188</v>
      </c>
      <c r="E46" s="8" t="s">
        <v>144</v>
      </c>
      <c r="F46" s="8" t="s">
        <v>21</v>
      </c>
      <c r="G46" s="8" t="s">
        <v>21</v>
      </c>
      <c r="H46" s="8" t="s">
        <v>21</v>
      </c>
      <c r="I46" s="8" t="s">
        <v>21</v>
      </c>
      <c r="J46" s="8" t="s">
        <v>21</v>
      </c>
      <c r="K46" s="8" t="s">
        <v>21</v>
      </c>
      <c r="L46" s="8" t="s">
        <v>21</v>
      </c>
      <c r="M46" s="8">
        <v>1038</v>
      </c>
      <c r="N46" s="8">
        <v>3615</v>
      </c>
      <c r="O46" s="8">
        <v>3712</v>
      </c>
      <c r="P46" s="8">
        <v>5819</v>
      </c>
      <c r="Q46" s="8">
        <v>9589</v>
      </c>
      <c r="R46" s="9">
        <f t="shared" si="0"/>
        <v>0.74338775485751718</v>
      </c>
    </row>
    <row r="47" spans="1:18" x14ac:dyDescent="0.3">
      <c r="A47" s="7" t="s">
        <v>189</v>
      </c>
      <c r="B47" s="8" t="s">
        <v>190</v>
      </c>
      <c r="C47" s="8" t="s">
        <v>191</v>
      </c>
      <c r="D47" s="8" t="s">
        <v>192</v>
      </c>
      <c r="E47" s="8" t="s">
        <v>144</v>
      </c>
      <c r="F47" s="8" t="s">
        <v>21</v>
      </c>
      <c r="G47" s="8" t="s">
        <v>21</v>
      </c>
      <c r="H47" s="8" t="s">
        <v>26</v>
      </c>
      <c r="I47" s="8" t="s">
        <v>26</v>
      </c>
      <c r="J47" s="8" t="s">
        <v>26</v>
      </c>
      <c r="K47" s="8" t="s">
        <v>26</v>
      </c>
      <c r="L47" s="8" t="s">
        <v>26</v>
      </c>
      <c r="M47" s="8">
        <v>8891</v>
      </c>
      <c r="N47" s="8">
        <v>5952</v>
      </c>
      <c r="O47" s="8">
        <v>5914</v>
      </c>
      <c r="P47" s="8">
        <v>5405</v>
      </c>
      <c r="Q47" s="8">
        <v>4031</v>
      </c>
      <c r="R47" s="9">
        <f t="shared" si="0"/>
        <v>-0.17943016656995925</v>
      </c>
    </row>
    <row r="48" spans="1:18" x14ac:dyDescent="0.3">
      <c r="A48" s="7" t="s">
        <v>193</v>
      </c>
      <c r="B48" s="8" t="s">
        <v>194</v>
      </c>
      <c r="C48" s="8" t="s">
        <v>195</v>
      </c>
      <c r="D48" s="8" t="s">
        <v>196</v>
      </c>
      <c r="E48" s="8" t="s">
        <v>144</v>
      </c>
      <c r="F48" s="8" t="s">
        <v>21</v>
      </c>
      <c r="G48" s="8" t="s">
        <v>21</v>
      </c>
      <c r="H48" s="8" t="s">
        <v>21</v>
      </c>
      <c r="I48" s="8" t="s">
        <v>21</v>
      </c>
      <c r="J48" s="8" t="s">
        <v>26</v>
      </c>
      <c r="K48" s="8" t="s">
        <v>26</v>
      </c>
      <c r="L48" s="8" t="s">
        <v>26</v>
      </c>
      <c r="M48" s="8">
        <v>1290</v>
      </c>
      <c r="N48" s="8">
        <v>4033</v>
      </c>
      <c r="O48" s="8">
        <v>6956</v>
      </c>
      <c r="P48" s="8">
        <v>7929</v>
      </c>
      <c r="Q48" s="8">
        <v>8834</v>
      </c>
      <c r="R48" s="9">
        <f t="shared" si="0"/>
        <v>0.61767741115573149</v>
      </c>
    </row>
    <row r="49" spans="1:18" x14ac:dyDescent="0.3">
      <c r="A49" s="7" t="s">
        <v>197</v>
      </c>
      <c r="B49" s="8" t="s">
        <v>198</v>
      </c>
      <c r="C49" s="8" t="s">
        <v>199</v>
      </c>
      <c r="D49" s="8" t="s">
        <v>200</v>
      </c>
      <c r="E49" s="8" t="s">
        <v>144</v>
      </c>
      <c r="F49" s="8" t="s">
        <v>21</v>
      </c>
      <c r="G49" s="8" t="s">
        <v>21</v>
      </c>
      <c r="H49" s="8" t="s">
        <v>21</v>
      </c>
      <c r="I49" s="8" t="s">
        <v>21</v>
      </c>
      <c r="J49" s="8" t="s">
        <v>21</v>
      </c>
      <c r="K49" s="8" t="s">
        <v>26</v>
      </c>
      <c r="L49" s="8" t="s">
        <v>26</v>
      </c>
      <c r="M49" s="8">
        <v>431</v>
      </c>
      <c r="N49" s="8">
        <v>6231</v>
      </c>
      <c r="O49" s="8">
        <v>7478</v>
      </c>
      <c r="P49" s="8">
        <v>8039</v>
      </c>
      <c r="Q49" s="8">
        <v>8271</v>
      </c>
      <c r="R49" s="9">
        <f t="shared" si="0"/>
        <v>1.0930046233022455</v>
      </c>
    </row>
    <row r="50" spans="1:18" x14ac:dyDescent="0.3">
      <c r="A50" s="7" t="s">
        <v>201</v>
      </c>
      <c r="B50" s="8" t="s">
        <v>202</v>
      </c>
      <c r="C50" s="8" t="s">
        <v>203</v>
      </c>
      <c r="D50" s="8" t="s">
        <v>204</v>
      </c>
      <c r="E50" s="8" t="s">
        <v>205</v>
      </c>
      <c r="F50" s="8" t="s">
        <v>21</v>
      </c>
      <c r="G50" s="8" t="s">
        <v>26</v>
      </c>
      <c r="H50" s="8" t="s">
        <v>26</v>
      </c>
      <c r="I50" s="8" t="s">
        <v>26</v>
      </c>
      <c r="J50" s="8" t="s">
        <v>26</v>
      </c>
      <c r="K50" s="8" t="s">
        <v>21</v>
      </c>
      <c r="L50" s="8" t="s">
        <v>26</v>
      </c>
      <c r="M50" s="8">
        <v>8156</v>
      </c>
      <c r="N50" s="8">
        <v>1245</v>
      </c>
      <c r="O50" s="8">
        <v>791</v>
      </c>
      <c r="P50" s="8">
        <v>338</v>
      </c>
      <c r="Q50" s="8">
        <v>44</v>
      </c>
      <c r="R50" s="9">
        <f t="shared" si="0"/>
        <v>-0.72898466539472961</v>
      </c>
    </row>
    <row r="51" spans="1:18" x14ac:dyDescent="0.3">
      <c r="A51" s="7" t="s">
        <v>206</v>
      </c>
      <c r="B51" s="8" t="s">
        <v>207</v>
      </c>
      <c r="C51" s="8" t="s">
        <v>208</v>
      </c>
      <c r="D51" s="8" t="s">
        <v>209</v>
      </c>
      <c r="E51" s="8" t="s">
        <v>205</v>
      </c>
      <c r="F51" s="8" t="s">
        <v>21</v>
      </c>
      <c r="G51" s="8" t="s">
        <v>21</v>
      </c>
      <c r="H51" s="8" t="s">
        <v>21</v>
      </c>
      <c r="I51" s="8" t="s">
        <v>26</v>
      </c>
      <c r="J51" s="8" t="s">
        <v>26</v>
      </c>
      <c r="K51" s="8" t="s">
        <v>21</v>
      </c>
      <c r="L51" s="8" t="s">
        <v>26</v>
      </c>
      <c r="M51" s="8">
        <v>299</v>
      </c>
      <c r="N51" s="8">
        <v>657</v>
      </c>
      <c r="O51" s="8">
        <v>6238</v>
      </c>
      <c r="P51" s="8">
        <v>8922</v>
      </c>
      <c r="Q51" s="8">
        <v>9081</v>
      </c>
      <c r="R51" s="9">
        <f t="shared" si="0"/>
        <v>1.3475541667800686</v>
      </c>
    </row>
    <row r="52" spans="1:18" x14ac:dyDescent="0.3">
      <c r="A52" s="7" t="s">
        <v>210</v>
      </c>
      <c r="B52" s="8" t="s">
        <v>211</v>
      </c>
      <c r="C52" s="8" t="s">
        <v>212</v>
      </c>
      <c r="D52" s="8" t="s">
        <v>213</v>
      </c>
      <c r="E52" s="8" t="s">
        <v>205</v>
      </c>
      <c r="F52" s="8" t="s">
        <v>21</v>
      </c>
      <c r="G52" s="8" t="s">
        <v>21</v>
      </c>
      <c r="H52" s="8" t="s">
        <v>21</v>
      </c>
      <c r="I52" s="8" t="s">
        <v>26</v>
      </c>
      <c r="J52" s="8" t="s">
        <v>26</v>
      </c>
      <c r="K52" s="8" t="s">
        <v>21</v>
      </c>
      <c r="L52" s="8" t="s">
        <v>26</v>
      </c>
      <c r="M52" s="8">
        <v>1323</v>
      </c>
      <c r="N52" s="8">
        <v>4963</v>
      </c>
      <c r="O52" s="8">
        <v>6292</v>
      </c>
      <c r="P52" s="8">
        <v>6728</v>
      </c>
      <c r="Q52" s="8">
        <v>8202</v>
      </c>
      <c r="R52" s="9">
        <f t="shared" si="0"/>
        <v>0.57793816418173161</v>
      </c>
    </row>
    <row r="53" spans="1:18" x14ac:dyDescent="0.3">
      <c r="A53" s="7" t="s">
        <v>214</v>
      </c>
      <c r="B53" s="8" t="s">
        <v>215</v>
      </c>
      <c r="C53" s="8" t="s">
        <v>216</v>
      </c>
      <c r="D53" s="8" t="s">
        <v>217</v>
      </c>
      <c r="E53" s="8" t="s">
        <v>205</v>
      </c>
      <c r="F53" s="8" t="s">
        <v>21</v>
      </c>
      <c r="G53" s="8" t="s">
        <v>26</v>
      </c>
      <c r="H53" s="8" t="s">
        <v>26</v>
      </c>
      <c r="I53" s="8" t="s">
        <v>26</v>
      </c>
      <c r="J53" s="8" t="s">
        <v>26</v>
      </c>
      <c r="K53" s="8" t="s">
        <v>21</v>
      </c>
      <c r="L53" s="8" t="s">
        <v>26</v>
      </c>
      <c r="M53" s="8">
        <v>8466</v>
      </c>
      <c r="N53" s="8">
        <v>4079</v>
      </c>
      <c r="O53" s="8">
        <v>2797</v>
      </c>
      <c r="P53" s="8">
        <v>2245</v>
      </c>
      <c r="Q53" s="8">
        <v>1696</v>
      </c>
      <c r="R53" s="9">
        <f t="shared" si="0"/>
        <v>-0.33098339677163802</v>
      </c>
    </row>
    <row r="54" spans="1:18" x14ac:dyDescent="0.3">
      <c r="A54" s="7" t="s">
        <v>218</v>
      </c>
      <c r="B54" s="8" t="s">
        <v>219</v>
      </c>
      <c r="C54" s="8" t="s">
        <v>220</v>
      </c>
      <c r="D54" s="8" t="s">
        <v>221</v>
      </c>
      <c r="E54" s="8" t="s">
        <v>205</v>
      </c>
      <c r="F54" s="8" t="s">
        <v>21</v>
      </c>
      <c r="G54" s="8" t="s">
        <v>21</v>
      </c>
      <c r="H54" s="8" t="s">
        <v>21</v>
      </c>
      <c r="I54" s="8" t="s">
        <v>26</v>
      </c>
      <c r="J54" s="8" t="s">
        <v>26</v>
      </c>
      <c r="K54" s="8" t="s">
        <v>21</v>
      </c>
      <c r="L54" s="8" t="s">
        <v>26</v>
      </c>
      <c r="M54" s="8">
        <v>870</v>
      </c>
      <c r="N54" s="8">
        <v>2428</v>
      </c>
      <c r="O54" s="8">
        <v>7386</v>
      </c>
      <c r="P54" s="8">
        <v>8835</v>
      </c>
      <c r="Q54" s="8">
        <v>9766</v>
      </c>
      <c r="R54" s="9">
        <f t="shared" si="0"/>
        <v>0.83041416010220881</v>
      </c>
    </row>
    <row r="55" spans="1:18" x14ac:dyDescent="0.3">
      <c r="A55" s="7" t="s">
        <v>222</v>
      </c>
      <c r="B55" s="8" t="s">
        <v>223</v>
      </c>
      <c r="C55" s="8" t="s">
        <v>224</v>
      </c>
      <c r="D55" s="8" t="s">
        <v>225</v>
      </c>
      <c r="E55" s="8" t="s">
        <v>205</v>
      </c>
      <c r="F55" s="8" t="s">
        <v>21</v>
      </c>
      <c r="G55" s="8" t="s">
        <v>21</v>
      </c>
      <c r="H55" s="8" t="s">
        <v>21</v>
      </c>
      <c r="I55" s="8" t="s">
        <v>26</v>
      </c>
      <c r="J55" s="8" t="s">
        <v>26</v>
      </c>
      <c r="K55" s="8" t="s">
        <v>21</v>
      </c>
      <c r="L55" s="8" t="s">
        <v>26</v>
      </c>
      <c r="M55" s="8">
        <v>1497</v>
      </c>
      <c r="N55" s="8">
        <v>1768</v>
      </c>
      <c r="O55" s="8">
        <v>2804</v>
      </c>
      <c r="P55" s="8">
        <v>5718</v>
      </c>
      <c r="Q55" s="8">
        <v>9822</v>
      </c>
      <c r="R55" s="9">
        <f t="shared" si="0"/>
        <v>0.60045892388204325</v>
      </c>
    </row>
    <row r="56" spans="1:18" x14ac:dyDescent="0.3">
      <c r="A56" s="7" t="s">
        <v>226</v>
      </c>
      <c r="B56" s="8" t="s">
        <v>227</v>
      </c>
      <c r="C56" s="8" t="s">
        <v>228</v>
      </c>
      <c r="D56" s="8" t="s">
        <v>229</v>
      </c>
      <c r="E56" s="8" t="s">
        <v>205</v>
      </c>
      <c r="F56" s="8" t="s">
        <v>21</v>
      </c>
      <c r="G56" s="8" t="s">
        <v>21</v>
      </c>
      <c r="H56" s="8" t="s">
        <v>21</v>
      </c>
      <c r="I56" s="8" t="s">
        <v>26</v>
      </c>
      <c r="J56" s="8" t="s">
        <v>26</v>
      </c>
      <c r="K56" s="8" t="s">
        <v>21</v>
      </c>
      <c r="L56" s="8" t="s">
        <v>26</v>
      </c>
      <c r="M56" s="8">
        <v>1082</v>
      </c>
      <c r="N56" s="8">
        <v>3353</v>
      </c>
      <c r="O56" s="8">
        <v>6351</v>
      </c>
      <c r="P56" s="8">
        <v>8550</v>
      </c>
      <c r="Q56" s="8">
        <v>9272</v>
      </c>
      <c r="R56" s="9">
        <f t="shared" si="0"/>
        <v>0.71094693671276654</v>
      </c>
    </row>
    <row r="57" spans="1:18" x14ac:dyDescent="0.3">
      <c r="A57" s="7" t="s">
        <v>230</v>
      </c>
      <c r="B57" s="8" t="s">
        <v>231</v>
      </c>
      <c r="C57" s="8" t="s">
        <v>232</v>
      </c>
      <c r="D57" s="8" t="s">
        <v>233</v>
      </c>
      <c r="E57" s="8" t="s">
        <v>205</v>
      </c>
      <c r="F57" s="8" t="s">
        <v>21</v>
      </c>
      <c r="G57" s="8" t="s">
        <v>21</v>
      </c>
      <c r="H57" s="8" t="s">
        <v>26</v>
      </c>
      <c r="I57" s="8" t="s">
        <v>26</v>
      </c>
      <c r="J57" s="8" t="s">
        <v>26</v>
      </c>
      <c r="K57" s="8" t="s">
        <v>21</v>
      </c>
      <c r="L57" s="8" t="s">
        <v>26</v>
      </c>
      <c r="M57" s="8">
        <v>9791</v>
      </c>
      <c r="N57" s="8">
        <v>9610</v>
      </c>
      <c r="O57" s="8">
        <v>7534</v>
      </c>
      <c r="P57" s="8">
        <v>5080</v>
      </c>
      <c r="Q57" s="8">
        <v>4936</v>
      </c>
      <c r="R57" s="9">
        <f t="shared" si="0"/>
        <v>-0.15736979056747447</v>
      </c>
    </row>
    <row r="58" spans="1:18" x14ac:dyDescent="0.3">
      <c r="A58" s="7" t="s">
        <v>234</v>
      </c>
      <c r="B58" s="8" t="s">
        <v>235</v>
      </c>
      <c r="C58" s="8" t="s">
        <v>236</v>
      </c>
      <c r="D58" s="8" t="s">
        <v>237</v>
      </c>
      <c r="E58" s="8" t="s">
        <v>205</v>
      </c>
      <c r="F58" s="8" t="s">
        <v>21</v>
      </c>
      <c r="G58" s="8" t="s">
        <v>21</v>
      </c>
      <c r="H58" s="8" t="s">
        <v>21</v>
      </c>
      <c r="I58" s="8" t="s">
        <v>26</v>
      </c>
      <c r="J58" s="8" t="s">
        <v>26</v>
      </c>
      <c r="K58" s="8" t="s">
        <v>21</v>
      </c>
      <c r="L58" s="8" t="s">
        <v>26</v>
      </c>
      <c r="M58" s="8">
        <v>1357</v>
      </c>
      <c r="N58" s="8">
        <v>4189</v>
      </c>
      <c r="O58" s="8">
        <v>5407</v>
      </c>
      <c r="P58" s="8">
        <v>6233</v>
      </c>
      <c r="Q58" s="8">
        <v>9681</v>
      </c>
      <c r="R58" s="9">
        <f t="shared" si="0"/>
        <v>0.63431246502429839</v>
      </c>
    </row>
    <row r="59" spans="1:18" x14ac:dyDescent="0.3">
      <c r="A59" s="7" t="s">
        <v>238</v>
      </c>
      <c r="B59" s="8" t="s">
        <v>239</v>
      </c>
      <c r="C59" s="8" t="s">
        <v>240</v>
      </c>
      <c r="D59" s="8" t="s">
        <v>241</v>
      </c>
      <c r="E59" s="8" t="s">
        <v>205</v>
      </c>
      <c r="F59" s="8" t="s">
        <v>21</v>
      </c>
      <c r="G59" s="8" t="s">
        <v>26</v>
      </c>
      <c r="H59" s="8" t="s">
        <v>26</v>
      </c>
      <c r="I59" s="8" t="s">
        <v>26</v>
      </c>
      <c r="J59" s="8" t="s">
        <v>26</v>
      </c>
      <c r="K59" s="8" t="s">
        <v>21</v>
      </c>
      <c r="L59" s="8" t="s">
        <v>26</v>
      </c>
      <c r="M59" s="8">
        <v>576</v>
      </c>
      <c r="N59" s="8">
        <v>2628</v>
      </c>
      <c r="O59" s="8">
        <v>3612</v>
      </c>
      <c r="P59" s="8">
        <v>5066</v>
      </c>
      <c r="Q59" s="8">
        <v>5156</v>
      </c>
      <c r="R59" s="9">
        <f t="shared" si="0"/>
        <v>0.72970725225475852</v>
      </c>
    </row>
    <row r="60" spans="1:18" x14ac:dyDescent="0.3">
      <c r="A60" s="7" t="s">
        <v>242</v>
      </c>
      <c r="B60" s="8" t="s">
        <v>243</v>
      </c>
      <c r="C60" s="8" t="s">
        <v>244</v>
      </c>
      <c r="D60" s="8" t="s">
        <v>245</v>
      </c>
      <c r="E60" s="8" t="s">
        <v>205</v>
      </c>
      <c r="F60" s="8" t="s">
        <v>21</v>
      </c>
      <c r="G60" s="8" t="s">
        <v>21</v>
      </c>
      <c r="H60" s="8" t="s">
        <v>21</v>
      </c>
      <c r="I60" s="8" t="s">
        <v>26</v>
      </c>
      <c r="J60" s="8" t="s">
        <v>26</v>
      </c>
      <c r="K60" s="8" t="s">
        <v>21</v>
      </c>
      <c r="L60" s="8" t="s">
        <v>26</v>
      </c>
      <c r="M60" s="8">
        <v>128</v>
      </c>
      <c r="N60" s="8">
        <v>416</v>
      </c>
      <c r="O60" s="8">
        <v>747</v>
      </c>
      <c r="P60" s="8">
        <v>1028</v>
      </c>
      <c r="Q60" s="8">
        <v>6357</v>
      </c>
      <c r="R60" s="9">
        <f t="shared" si="0"/>
        <v>1.6546701130112136</v>
      </c>
    </row>
    <row r="61" spans="1:18" x14ac:dyDescent="0.3">
      <c r="A61" s="7" t="s">
        <v>246</v>
      </c>
      <c r="B61" s="8" t="s">
        <v>247</v>
      </c>
      <c r="C61" s="8" t="s">
        <v>248</v>
      </c>
      <c r="D61" s="8" t="s">
        <v>249</v>
      </c>
      <c r="E61" s="8" t="s">
        <v>205</v>
      </c>
      <c r="F61" s="8" t="s">
        <v>21</v>
      </c>
      <c r="G61" s="8" t="s">
        <v>26</v>
      </c>
      <c r="H61" s="8" t="s">
        <v>26</v>
      </c>
      <c r="I61" s="8" t="s">
        <v>26</v>
      </c>
      <c r="J61" s="8" t="s">
        <v>26</v>
      </c>
      <c r="K61" s="8" t="s">
        <v>26</v>
      </c>
      <c r="L61" s="8" t="s">
        <v>26</v>
      </c>
      <c r="M61" s="8">
        <v>8034</v>
      </c>
      <c r="N61" s="8">
        <v>6541</v>
      </c>
      <c r="O61" s="8">
        <v>3311</v>
      </c>
      <c r="P61" s="8">
        <v>3254</v>
      </c>
      <c r="Q61" s="8">
        <v>2687</v>
      </c>
      <c r="R61" s="9">
        <f t="shared" si="0"/>
        <v>-0.23952671916055424</v>
      </c>
    </row>
    <row r="62" spans="1:18" x14ac:dyDescent="0.3">
      <c r="A62" s="7" t="s">
        <v>250</v>
      </c>
      <c r="B62" s="8" t="s">
        <v>251</v>
      </c>
      <c r="C62" s="8" t="s">
        <v>252</v>
      </c>
      <c r="D62" s="8" t="s">
        <v>253</v>
      </c>
      <c r="E62" s="8" t="s">
        <v>205</v>
      </c>
      <c r="F62" s="8" t="s">
        <v>21</v>
      </c>
      <c r="G62" s="8" t="s">
        <v>21</v>
      </c>
      <c r="H62" s="8" t="s">
        <v>21</v>
      </c>
      <c r="I62" s="8" t="s">
        <v>26</v>
      </c>
      <c r="J62" s="8" t="s">
        <v>26</v>
      </c>
      <c r="K62" s="8" t="s">
        <v>26</v>
      </c>
      <c r="L62" s="8" t="s">
        <v>26</v>
      </c>
      <c r="M62" s="8">
        <v>1263</v>
      </c>
      <c r="N62" s="8">
        <v>2517</v>
      </c>
      <c r="O62" s="8">
        <v>8042</v>
      </c>
      <c r="P62" s="8">
        <v>8222</v>
      </c>
      <c r="Q62" s="8">
        <v>9686</v>
      </c>
      <c r="R62" s="9">
        <f t="shared" si="0"/>
        <v>0.66412244620782168</v>
      </c>
    </row>
    <row r="63" spans="1:18" x14ac:dyDescent="0.3">
      <c r="A63" s="7" t="s">
        <v>254</v>
      </c>
      <c r="B63" s="8" t="s">
        <v>255</v>
      </c>
      <c r="C63" s="8" t="s">
        <v>256</v>
      </c>
      <c r="D63" s="8" t="s">
        <v>257</v>
      </c>
      <c r="E63" s="8" t="s">
        <v>205</v>
      </c>
      <c r="F63" s="8" t="s">
        <v>21</v>
      </c>
      <c r="G63" s="8" t="s">
        <v>21</v>
      </c>
      <c r="H63" s="8" t="s">
        <v>21</v>
      </c>
      <c r="I63" s="8" t="s">
        <v>26</v>
      </c>
      <c r="J63" s="8" t="s">
        <v>26</v>
      </c>
      <c r="K63" s="8" t="s">
        <v>26</v>
      </c>
      <c r="L63" s="8" t="s">
        <v>26</v>
      </c>
      <c r="M63" s="8">
        <v>1032</v>
      </c>
      <c r="N63" s="8">
        <v>3919</v>
      </c>
      <c r="O63" s="8">
        <v>4466</v>
      </c>
      <c r="P63" s="8">
        <v>5568</v>
      </c>
      <c r="Q63" s="8">
        <v>6476</v>
      </c>
      <c r="R63" s="9">
        <f t="shared" si="0"/>
        <v>0.58272982283102692</v>
      </c>
    </row>
    <row r="64" spans="1:18" x14ac:dyDescent="0.3">
      <c r="A64" s="10" t="s">
        <v>258</v>
      </c>
      <c r="B64" s="11" t="s">
        <v>259</v>
      </c>
      <c r="C64" s="11" t="s">
        <v>260</v>
      </c>
      <c r="D64" s="11" t="s">
        <v>261</v>
      </c>
      <c r="E64" s="11" t="s">
        <v>205</v>
      </c>
      <c r="F64" s="11" t="s">
        <v>21</v>
      </c>
      <c r="G64" s="8" t="s">
        <v>21</v>
      </c>
      <c r="H64" s="11" t="s">
        <v>21</v>
      </c>
      <c r="I64" s="11" t="s">
        <v>26</v>
      </c>
      <c r="J64" s="11" t="s">
        <v>26</v>
      </c>
      <c r="K64" s="11" t="s">
        <v>26</v>
      </c>
      <c r="L64" s="11" t="s">
        <v>26</v>
      </c>
      <c r="M64" s="11">
        <v>1014</v>
      </c>
      <c r="N64" s="11">
        <v>2254</v>
      </c>
      <c r="O64" s="11">
        <v>4534</v>
      </c>
      <c r="P64" s="11">
        <v>6796</v>
      </c>
      <c r="Q64" s="11">
        <v>7730</v>
      </c>
      <c r="R64" s="9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4:R64 F3:Q3">
    <cfRule type="containsBlanks" dxfId="6" priority="5">
      <formula>LEN(TRIM(A3))=0</formula>
    </cfRule>
  </conditionalFormatting>
  <conditionalFormatting sqref="G5:G64">
    <cfRule type="expression" dxfId="5" priority="4">
      <formula>$G5=""</formula>
    </cfRule>
  </conditionalFormatting>
  <conditionalFormatting sqref="Q5:Q64">
    <cfRule type="top10" dxfId="4" priority="1" percent="1" rank="10"/>
  </conditionalFormatting>
  <conditionalFormatting sqref="R5:R64">
    <cfRule type="expression" dxfId="3" priority="2">
      <formula>AND($R5 &lt; 0, $R5 &lt;&gt; "")</formula>
    </cfRule>
    <cfRule type="expression" dxfId="2" priority="3">
      <formula>AND($R5 &gt;= 1, $R5 &gt;= 100%)</formula>
    </cfRule>
  </conditionalFormatting>
  <conditionalFormatting sqref="R8">
    <cfRule type="expression" dxfId="1" priority="8">
      <formula>ISERROR($R$8)</formula>
    </cfRule>
  </conditionalFormatting>
  <conditionalFormatting sqref="R12">
    <cfRule type="expression" dxfId="0" priority="6">
      <formula>ISERROR($R$8)</formula>
    </cfRule>
  </conditionalFormatting>
  <pageMargins left="0.7" right="0.7" top="0.75" bottom="0.75" header="0.3" footer="0.3"/>
  <pageSetup scale="4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JAYASURIYA S</cp:lastModifiedBy>
  <cp:revision/>
  <cp:lastPrinted>2023-08-13T18:58:12Z</cp:lastPrinted>
  <dcterms:created xsi:type="dcterms:W3CDTF">2022-01-18T02:47:06Z</dcterms:created>
  <dcterms:modified xsi:type="dcterms:W3CDTF">2024-08-31T12:40:21Z</dcterms:modified>
  <cp:category/>
  <cp:contentStatus/>
</cp:coreProperties>
</file>