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78007731029d6b6/Desktop/Excel/assignment of Exel/"/>
    </mc:Choice>
  </mc:AlternateContent>
  <xr:revisionPtr revIDLastSave="0" documentId="8_{24FEFBD2-6D62-4FAB-AA18-858505E9A6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E9" i="2" l="1"/>
  <c r="F9" i="2" s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8" i="2"/>
  <c r="F11" i="2"/>
  <c r="F15" i="2"/>
  <c r="F19" i="2"/>
  <c r="F14" i="2"/>
  <c r="E7" i="2"/>
  <c r="E6" i="2"/>
  <c r="F17" i="2"/>
  <c r="F23" i="2" l="1"/>
  <c r="F20" i="2"/>
  <c r="F22" i="2"/>
  <c r="F6" i="2"/>
  <c r="F13" i="2"/>
  <c r="F16" i="2"/>
  <c r="F18" i="2"/>
  <c r="F7" i="2"/>
  <c r="F10" i="2"/>
  <c r="F21" i="2"/>
  <c r="F12" i="2"/>
  <c r="F8" i="2"/>
  <c r="D25" i="2"/>
</calcChain>
</file>

<file path=xl/sharedStrings.xml><?xml version="1.0" encoding="utf-8"?>
<sst xmlns="http://schemas.openxmlformats.org/spreadsheetml/2006/main" count="20" uniqueCount="16">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</sst>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&quot;$&quot;#,##0_);[Red]\(&quot;$&quot;#,##0\)"/>
    <numFmt numFmtId="165" formatCode="0.00000000000000000%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165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AD7C"/>
      <color rgb="FFFFD3A7"/>
      <color rgb="FFF90707"/>
      <color rgb="FFFFCC99"/>
      <color rgb="FFF8CE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57846471537099E-2"/>
          <c:y val="0.23553290213723288"/>
          <c:w val="0.94332818134981966"/>
          <c:h val="0.65405635436874743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8438948995363214E-2"/>
                  <c:y val="-7.5437920803377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79-41B2-8B43-87B71B77C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9-41B2-8B43-87B71B77CE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91504"/>
        <c:axId val="2142145408"/>
      </c:lineChart>
      <c:catAx>
        <c:axId val="209291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5408"/>
        <c:crosses val="autoZero"/>
        <c:auto val="0"/>
        <c:lblAlgn val="ctr"/>
        <c:lblOffset val="100"/>
        <c:tickLblSkip val="2"/>
        <c:noMultiLvlLbl val="1"/>
      </c:catAx>
      <c:valAx>
        <c:axId val="2142145408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209291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6127750041096"/>
          <c:y val="0.11364447287882048"/>
          <c:w val="0.88428097303054509"/>
          <c:h val="0.808529972400792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4AD7C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27-4B26-81B3-1E684D9F0F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27-4B26-81B3-1E684D9F0F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27-4B26-81B3-1E684D9F0F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27-4B26-81B3-1E684D9F0F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27-4B26-81B3-1E684D9F0F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27-4B26-81B3-1E684D9F0F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27-4B26-81B3-1E684D9F0F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27-4B26-81B3-1E684D9F0F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27-4B26-81B3-1E684D9F0F0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27-4B26-81B3-1E684D9F0F0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27-4B26-81B3-1E684D9F0F0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B27-4B26-81B3-1E684D9F0F0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27-4B26-81B3-1E684D9F0F0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B27-4B26-81B3-1E684D9F0F0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B27-4B26-81B3-1E684D9F0F0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B27-4B26-81B3-1E684D9F0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D-46BA-9E47-451E1023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30885967"/>
        <c:axId val="143424975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51D-46BA-9E47-451E1023F7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0" formatCode="0.00000000000000000%">
                  <c:v>6.8225868975319813E-3</c:v>
                </c:pt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D-46BA-9E47-451E1023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87967"/>
        <c:axId val="143417903"/>
      </c:lineChart>
      <c:catAx>
        <c:axId val="13088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4975"/>
        <c:crosses val="autoZero"/>
        <c:auto val="1"/>
        <c:lblAlgn val="ctr"/>
        <c:lblOffset val="100"/>
        <c:noMultiLvlLbl val="0"/>
      </c:catAx>
      <c:valAx>
        <c:axId val="1434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5967"/>
        <c:crosses val="autoZero"/>
        <c:crossBetween val="between"/>
      </c:valAx>
      <c:valAx>
        <c:axId val="143417903"/>
        <c:scaling>
          <c:orientation val="minMax"/>
        </c:scaling>
        <c:delete val="0"/>
        <c:axPos val="r"/>
        <c:numFmt formatCode="0.000000000000000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7967"/>
        <c:crosses val="max"/>
        <c:crossBetween val="between"/>
      </c:valAx>
      <c:catAx>
        <c:axId val="130887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417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8474508868209651E-4"/>
                  <c:y val="-5.5372321317854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F-44BD-A767-DCF70B81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03008"/>
        <c:axId val="1304089776"/>
      </c:scatterChart>
      <c:valAx>
        <c:axId val="14746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89776"/>
        <c:crosses val="autoZero"/>
        <c:crossBetween val="midCat"/>
      </c:valAx>
      <c:valAx>
        <c:axId val="130408977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03008"/>
        <c:crosses val="autoZero"/>
        <c:crossBetween val="midCat"/>
      </c:valAx>
      <c:spPr>
        <a:noFill/>
        <a:ln>
          <a:solidFill>
            <a:schemeClr val="accent2">
              <a:lumMod val="50000"/>
            </a:schemeClr>
          </a:solidFill>
          <a:prstDash val="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497205</xdr:colOff>
      <xdr:row>1</xdr:row>
      <xdr:rowOff>133350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40905" y="30861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12</xdr:col>
      <xdr:colOff>15240</xdr:colOff>
      <xdr:row>14</xdr:row>
      <xdr:rowOff>152400</xdr:rowOff>
    </xdr:from>
    <xdr:to>
      <xdr:col>19</xdr:col>
      <xdr:colOff>495300</xdr:colOff>
      <xdr:row>26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677503-BF80-4056-A94B-B87160497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272415</xdr:colOff>
      <xdr:row>1</xdr:row>
      <xdr:rowOff>45720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41255" y="22098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426720</xdr:colOff>
      <xdr:row>2</xdr:row>
      <xdr:rowOff>169164</xdr:rowOff>
    </xdr:from>
    <xdr:to>
      <xdr:col>16</xdr:col>
      <xdr:colOff>30480</xdr:colOff>
      <xdr:row>24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4B7E6F-ADE8-4F80-AF09-CA63F1D98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438150</xdr:colOff>
      <xdr:row>2</xdr:row>
      <xdr:rowOff>133349</xdr:rowOff>
    </xdr:from>
    <xdr:ext cx="2933700" cy="2809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05925" y="495299"/>
          <a:ext cx="2933700" cy="280987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28575</xdr:colOff>
      <xdr:row>2</xdr:row>
      <xdr:rowOff>176211</xdr:rowOff>
    </xdr:from>
    <xdr:to>
      <xdr:col>15</xdr:col>
      <xdr:colOff>95250</xdr:colOff>
      <xdr:row>20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C3BDFC-944B-46E7-BA1F-C6A7BDAF2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D1000"/>
  <sheetViews>
    <sheetView tabSelected="1" workbookViewId="0">
      <selection activeCell="L16" sqref="L16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F1000"/>
  <sheetViews>
    <sheetView workbookViewId="0">
      <selection activeCell="E9" sqref="E9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3.28515625" bestFit="1" customWidth="1"/>
    <col min="6" max="6" width="21.5703125" bestFit="1" customWidth="1"/>
    <col min="7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>
        <f>SUM($D$6:D6)</f>
        <v>528</v>
      </c>
      <c r="F6" s="18">
        <f>E6/$E$23</f>
        <v>6.8225868975319813E-3</v>
      </c>
    </row>
    <row r="7" spans="3:6" ht="14.25" customHeight="1" x14ac:dyDescent="0.25">
      <c r="C7" s="3">
        <v>2006</v>
      </c>
      <c r="D7" s="10">
        <v>4550</v>
      </c>
      <c r="E7" s="11">
        <f>SUM($D$6:D7)</f>
        <v>5078</v>
      </c>
      <c r="F7" s="11">
        <f t="shared" ref="F7:F23" si="0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1">
        <f>SUM($D$6:D8)</f>
        <v>13267</v>
      </c>
      <c r="F8" s="11">
        <f t="shared" si="0"/>
        <v>0.17143041736658482</v>
      </c>
    </row>
    <row r="9" spans="3:6" ht="14.25" customHeight="1" x14ac:dyDescent="0.25">
      <c r="C9" s="3">
        <v>2008</v>
      </c>
      <c r="D9" s="10">
        <v>1730</v>
      </c>
      <c r="E9" s="11">
        <f>SUM($D$6:D9)</f>
        <v>14997</v>
      </c>
      <c r="F9" s="11">
        <f t="shared" si="0"/>
        <v>0.19378472670887711</v>
      </c>
    </row>
    <row r="10" spans="3:6" ht="14.25" customHeight="1" x14ac:dyDescent="0.25">
      <c r="C10" s="3">
        <v>2009</v>
      </c>
      <c r="D10" s="10">
        <v>5262</v>
      </c>
      <c r="E10" s="11">
        <f>SUM($D$6:D10)</f>
        <v>20259</v>
      </c>
      <c r="F10" s="11">
        <f t="shared" si="0"/>
        <v>0.26177800749450836</v>
      </c>
    </row>
    <row r="11" spans="3:6" ht="14.25" customHeight="1" x14ac:dyDescent="0.25">
      <c r="C11" s="3">
        <v>2010</v>
      </c>
      <c r="D11" s="10">
        <v>2172</v>
      </c>
      <c r="E11" s="11">
        <f>SUM($D$6:D11)</f>
        <v>22431</v>
      </c>
      <c r="F11" s="11">
        <f t="shared" si="0"/>
        <v>0.28984364905026488</v>
      </c>
    </row>
    <row r="12" spans="3:6" ht="14.25" customHeight="1" x14ac:dyDescent="0.25">
      <c r="C12" s="3">
        <v>2011</v>
      </c>
      <c r="D12" s="10">
        <v>4384</v>
      </c>
      <c r="E12" s="11">
        <f>SUM($D$6:D12)</f>
        <v>26815</v>
      </c>
      <c r="F12" s="11">
        <f t="shared" si="0"/>
        <v>0.34649179480553044</v>
      </c>
    </row>
    <row r="13" spans="3:6" ht="14.25" customHeight="1" x14ac:dyDescent="0.25">
      <c r="C13" s="3">
        <v>2012</v>
      </c>
      <c r="D13" s="10">
        <v>8709</v>
      </c>
      <c r="E13" s="11">
        <f>SUM($D$6:D13)</f>
        <v>35524</v>
      </c>
      <c r="F13" s="11">
        <f t="shared" si="0"/>
        <v>0.45902571391652669</v>
      </c>
    </row>
    <row r="14" spans="3:6" ht="14.25" customHeight="1" x14ac:dyDescent="0.25">
      <c r="C14" s="3">
        <v>2013</v>
      </c>
      <c r="D14" s="10">
        <v>3618</v>
      </c>
      <c r="E14" s="11">
        <f>SUM($D$6:D14)</f>
        <v>39142</v>
      </c>
      <c r="F14" s="11">
        <f t="shared" si="0"/>
        <v>0.50577594004393334</v>
      </c>
    </row>
    <row r="15" spans="3:6" ht="14.25" customHeight="1" x14ac:dyDescent="0.25">
      <c r="C15" s="3">
        <v>2014</v>
      </c>
      <c r="D15" s="10">
        <v>6372</v>
      </c>
      <c r="E15" s="11">
        <f>SUM($D$6:D15)</f>
        <v>45514</v>
      </c>
      <c r="F15" s="11">
        <f t="shared" si="0"/>
        <v>0.58811215919369431</v>
      </c>
    </row>
    <row r="16" spans="3:6" ht="14.25" customHeight="1" x14ac:dyDescent="0.25">
      <c r="C16" s="3">
        <v>2015</v>
      </c>
      <c r="D16" s="10">
        <v>3456</v>
      </c>
      <c r="E16" s="11">
        <f>SUM($D$6:D16)</f>
        <v>48970</v>
      </c>
      <c r="F16" s="11">
        <f t="shared" si="0"/>
        <v>0.6327690916139036</v>
      </c>
    </row>
    <row r="17" spans="3:6" ht="14.25" customHeight="1" x14ac:dyDescent="0.25">
      <c r="C17" s="3">
        <v>2016</v>
      </c>
      <c r="D17" s="10">
        <v>7478</v>
      </c>
      <c r="E17" s="11">
        <f>SUM($D$6:D17)</f>
        <v>56448</v>
      </c>
      <c r="F17" s="11">
        <f t="shared" si="0"/>
        <v>0.72939656286341903</v>
      </c>
    </row>
    <row r="18" spans="3:6" ht="14.25" customHeight="1" x14ac:dyDescent="0.25">
      <c r="C18" s="3">
        <v>2017</v>
      </c>
      <c r="D18" s="10">
        <v>4649</v>
      </c>
      <c r="E18" s="11">
        <f>SUM($D$6:D18)</f>
        <v>61097</v>
      </c>
      <c r="F18" s="11">
        <f t="shared" si="0"/>
        <v>0.78946892363354437</v>
      </c>
    </row>
    <row r="19" spans="3:6" ht="14.25" customHeight="1" x14ac:dyDescent="0.25">
      <c r="C19" s="3">
        <v>2018</v>
      </c>
      <c r="D19" s="10">
        <v>5831</v>
      </c>
      <c r="E19" s="11">
        <f>SUM($D$6:D19)</f>
        <v>66928</v>
      </c>
      <c r="F19" s="11">
        <f t="shared" si="0"/>
        <v>0.86481457552655383</v>
      </c>
    </row>
    <row r="20" spans="3:6" ht="14.25" customHeight="1" x14ac:dyDescent="0.25">
      <c r="C20" s="3">
        <v>2019</v>
      </c>
      <c r="D20" s="10">
        <v>1599</v>
      </c>
      <c r="E20" s="11">
        <f>SUM($D$6:D20)</f>
        <v>68527</v>
      </c>
      <c r="F20" s="11">
        <f t="shared" si="0"/>
        <v>0.88547615971055693</v>
      </c>
    </row>
    <row r="21" spans="3:6" ht="14.25" customHeight="1" x14ac:dyDescent="0.25">
      <c r="C21" s="3">
        <v>2020</v>
      </c>
      <c r="D21" s="10">
        <v>3695</v>
      </c>
      <c r="E21" s="11">
        <f>SUM($D$6:D21)</f>
        <v>72222</v>
      </c>
      <c r="F21" s="11">
        <f t="shared" si="0"/>
        <v>0.93322134642718702</v>
      </c>
    </row>
    <row r="22" spans="3:6" ht="14.25" customHeight="1" x14ac:dyDescent="0.25">
      <c r="C22" s="3">
        <v>2021</v>
      </c>
      <c r="D22" s="10">
        <v>1678</v>
      </c>
      <c r="E22" s="11">
        <f>SUM($D$6:D22)</f>
        <v>73900</v>
      </c>
      <c r="F22" s="11">
        <f t="shared" si="0"/>
        <v>0.95490373433260112</v>
      </c>
    </row>
    <row r="23" spans="3:6" ht="14.25" customHeight="1" x14ac:dyDescent="0.25">
      <c r="C23" s="5">
        <v>2022</v>
      </c>
      <c r="D23" s="12">
        <v>3490</v>
      </c>
      <c r="E23" s="11">
        <f>SUM($D$6:D23)</f>
        <v>77390</v>
      </c>
      <c r="F23" s="11">
        <f t="shared" si="0"/>
        <v>1</v>
      </c>
    </row>
    <row r="24" spans="3:6" ht="14.25" customHeight="1" x14ac:dyDescent="0.25"/>
    <row r="25" spans="3:6" ht="14.25" customHeight="1" x14ac:dyDescent="0.25">
      <c r="C25" s="13" t="s">
        <v>7</v>
      </c>
      <c r="D25" s="14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ignoredErrors>
    <ignoredError sqref="E7:E8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K1000"/>
  <sheetViews>
    <sheetView workbookViewId="0">
      <selection activeCell="E19" sqref="E19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3" t="s">
        <v>10</v>
      </c>
    </row>
    <row r="5" spans="3:6" ht="14.25" customHeight="1" x14ac:dyDescent="0.25">
      <c r="C5" s="15" t="s">
        <v>11</v>
      </c>
      <c r="D5" s="15" t="s">
        <v>12</v>
      </c>
      <c r="E5" s="13" t="s">
        <v>13</v>
      </c>
      <c r="F5" s="13" t="s">
        <v>14</v>
      </c>
    </row>
    <row r="6" spans="3:6" ht="14.25" customHeight="1" x14ac:dyDescent="0.25">
      <c r="C6" s="16">
        <v>130</v>
      </c>
      <c r="D6" s="16">
        <v>3504</v>
      </c>
    </row>
    <row r="7" spans="3:6" ht="14.25" customHeight="1" x14ac:dyDescent="0.25">
      <c r="C7" s="17">
        <v>165</v>
      </c>
      <c r="D7" s="17">
        <v>3693</v>
      </c>
    </row>
    <row r="8" spans="3:6" ht="14.25" customHeight="1" x14ac:dyDescent="0.25">
      <c r="C8" s="16">
        <v>150</v>
      </c>
      <c r="D8" s="16">
        <v>3436</v>
      </c>
    </row>
    <row r="9" spans="3:6" ht="14.25" customHeight="1" x14ac:dyDescent="0.25">
      <c r="C9" s="17">
        <v>150</v>
      </c>
      <c r="D9" s="17">
        <v>3433</v>
      </c>
    </row>
    <row r="10" spans="3:6" ht="14.25" customHeight="1" x14ac:dyDescent="0.25">
      <c r="C10" s="16">
        <v>140</v>
      </c>
      <c r="D10" s="16">
        <v>3449</v>
      </c>
    </row>
    <row r="11" spans="3:6" ht="14.25" customHeight="1" x14ac:dyDescent="0.25">
      <c r="C11" s="17">
        <v>198</v>
      </c>
      <c r="D11" s="17">
        <v>4341</v>
      </c>
    </row>
    <row r="12" spans="3:6" ht="14.25" customHeight="1" x14ac:dyDescent="0.25">
      <c r="C12" s="16">
        <v>220</v>
      </c>
      <c r="D12" s="16">
        <v>4354</v>
      </c>
    </row>
    <row r="13" spans="3:6" ht="14.25" customHeight="1" x14ac:dyDescent="0.25">
      <c r="C13" s="17">
        <v>215</v>
      </c>
      <c r="D13" s="17">
        <v>4312</v>
      </c>
    </row>
    <row r="14" spans="3:6" ht="14.25" customHeight="1" x14ac:dyDescent="0.25">
      <c r="C14" s="16">
        <v>225</v>
      </c>
      <c r="D14" s="16">
        <v>4425</v>
      </c>
    </row>
    <row r="15" spans="3:6" ht="14.25" customHeight="1" x14ac:dyDescent="0.25">
      <c r="C15" s="17">
        <v>190</v>
      </c>
      <c r="D15" s="17">
        <v>3850</v>
      </c>
    </row>
    <row r="16" spans="3:6" ht="14.25" customHeight="1" x14ac:dyDescent="0.25">
      <c r="C16" s="16">
        <v>170</v>
      </c>
      <c r="D16" s="16">
        <v>3563</v>
      </c>
    </row>
    <row r="17" spans="3:11" ht="14.25" customHeight="1" x14ac:dyDescent="0.25">
      <c r="C17" s="17">
        <v>160</v>
      </c>
      <c r="D17" s="17">
        <v>3609</v>
      </c>
    </row>
    <row r="18" spans="3:11" ht="14.25" customHeight="1" x14ac:dyDescent="0.25">
      <c r="C18" s="16">
        <v>150</v>
      </c>
      <c r="D18" s="16">
        <v>3761</v>
      </c>
    </row>
    <row r="19" spans="3:11" ht="14.25" customHeight="1" x14ac:dyDescent="0.25">
      <c r="C19" s="17">
        <v>225</v>
      </c>
      <c r="D19" s="17">
        <v>3086</v>
      </c>
      <c r="K19" t="s">
        <v>15</v>
      </c>
    </row>
    <row r="20" spans="3:11" ht="14.25" customHeight="1" x14ac:dyDescent="0.25">
      <c r="C20" s="16">
        <v>95</v>
      </c>
      <c r="D20" s="16">
        <v>2372</v>
      </c>
    </row>
    <row r="21" spans="3:11" ht="14.25" customHeight="1" x14ac:dyDescent="0.25">
      <c r="C21" s="17">
        <v>95</v>
      </c>
      <c r="D21" s="17">
        <v>2833</v>
      </c>
    </row>
    <row r="22" spans="3:11" ht="14.25" customHeight="1" x14ac:dyDescent="0.25">
      <c r="C22" s="16">
        <v>97</v>
      </c>
      <c r="D22" s="16">
        <v>2774</v>
      </c>
    </row>
    <row r="23" spans="3:11" ht="14.25" customHeight="1" x14ac:dyDescent="0.25">
      <c r="C23" s="17">
        <v>85</v>
      </c>
      <c r="D23" s="17">
        <v>2587</v>
      </c>
    </row>
    <row r="24" spans="3:11" ht="14.25" customHeight="1" x14ac:dyDescent="0.25">
      <c r="C24" s="16">
        <v>88</v>
      </c>
      <c r="D24" s="16">
        <v>2130</v>
      </c>
    </row>
    <row r="25" spans="3:11" ht="14.25" customHeight="1" x14ac:dyDescent="0.25">
      <c r="C25" s="17">
        <v>46</v>
      </c>
      <c r="D25" s="17">
        <v>1835</v>
      </c>
    </row>
    <row r="26" spans="3:11" ht="14.25" customHeight="1" x14ac:dyDescent="0.25">
      <c r="C26" s="16">
        <v>87</v>
      </c>
      <c r="D26" s="16">
        <v>2672</v>
      </c>
    </row>
    <row r="27" spans="3:11" ht="14.25" customHeight="1" x14ac:dyDescent="0.25">
      <c r="C27" s="17">
        <v>90</v>
      </c>
      <c r="D27" s="17">
        <v>2430</v>
      </c>
    </row>
    <row r="28" spans="3:11" ht="14.25" customHeight="1" x14ac:dyDescent="0.25">
      <c r="C28" s="16">
        <v>95</v>
      </c>
      <c r="D28" s="16">
        <v>2375</v>
      </c>
    </row>
    <row r="29" spans="3:11" ht="14.25" customHeight="1" x14ac:dyDescent="0.25">
      <c r="C29" s="17">
        <v>113</v>
      </c>
      <c r="D29" s="17">
        <v>2234</v>
      </c>
    </row>
    <row r="30" spans="3:11" ht="14.25" customHeight="1" x14ac:dyDescent="0.25">
      <c r="C30" s="16">
        <v>90</v>
      </c>
      <c r="D30" s="16">
        <v>2648</v>
      </c>
    </row>
    <row r="31" spans="3:11" ht="14.25" customHeight="1" x14ac:dyDescent="0.25">
      <c r="C31" s="17">
        <v>215</v>
      </c>
      <c r="D31" s="17">
        <v>4615</v>
      </c>
    </row>
    <row r="32" spans="3:11" ht="14.25" customHeight="1" x14ac:dyDescent="0.25">
      <c r="C32" s="16">
        <v>200</v>
      </c>
      <c r="D32" s="16">
        <v>4376</v>
      </c>
    </row>
    <row r="33" spans="3:4" ht="14.25" customHeight="1" x14ac:dyDescent="0.25">
      <c r="C33" s="17">
        <v>210</v>
      </c>
      <c r="D33" s="17">
        <v>4382</v>
      </c>
    </row>
    <row r="34" spans="3:4" ht="14.25" customHeight="1" x14ac:dyDescent="0.25">
      <c r="C34" s="16">
        <v>193</v>
      </c>
      <c r="D34" s="16">
        <v>4732</v>
      </c>
    </row>
    <row r="35" spans="3:4" ht="14.25" customHeight="1" x14ac:dyDescent="0.25">
      <c r="C35" s="17">
        <v>88</v>
      </c>
      <c r="D35" s="17">
        <v>2130</v>
      </c>
    </row>
    <row r="36" spans="3:4" ht="14.25" customHeight="1" x14ac:dyDescent="0.25">
      <c r="C36" s="16">
        <v>90</v>
      </c>
      <c r="D36" s="16">
        <v>2264</v>
      </c>
    </row>
    <row r="37" spans="3:4" ht="14.25" customHeight="1" x14ac:dyDescent="0.25">
      <c r="C37" s="17">
        <v>95</v>
      </c>
      <c r="D37" s="17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Prajakta Are Pawar</cp:lastModifiedBy>
  <dcterms:created xsi:type="dcterms:W3CDTF">2022-07-29T06:27:39Z</dcterms:created>
  <dcterms:modified xsi:type="dcterms:W3CDTF">2024-02-06T11:44:59Z</dcterms:modified>
</cp:coreProperties>
</file>