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TAMUC\MSBA\Fall 2022\Business Analytics for Managers\Final Project\Final_Project_Data\"/>
    </mc:Choice>
  </mc:AlternateContent>
  <xr:revisionPtr revIDLastSave="0" documentId="13_ncr:1_{D049B2A1-3E38-45E3-B509-E15883CB9BB8}" xr6:coauthVersionLast="47" xr6:coauthVersionMax="47" xr10:uidLastSave="{00000000-0000-0000-0000-000000000000}"/>
  <bookViews>
    <workbookView xWindow="-110" yWindow="-110" windowWidth="19420" windowHeight="10300" tabRatio="751" activeTab="5" xr2:uid="{3E3DB663-B8B8-434D-9A5E-72D90F6FC294}"/>
  </bookViews>
  <sheets>
    <sheet name="Data" sheetId="1" r:id="rId1"/>
    <sheet name="Quant_Regression" sheetId="2" r:id="rId2"/>
    <sheet name="Categ_Regression" sheetId="3" r:id="rId3"/>
    <sheet name="Quant+Categorical_Regression" sheetId="4" r:id="rId4"/>
    <sheet name="Validation" sheetId="6" r:id="rId5"/>
    <sheet name="Correla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4" i="6" l="1"/>
  <c r="R405" i="6"/>
  <c r="K505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403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403" i="6"/>
  <c r="J404" i="6"/>
  <c r="J405" i="6"/>
  <c r="J406" i="6"/>
  <c r="J407" i="6"/>
  <c r="K40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2" i="6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2" i="3"/>
</calcChain>
</file>

<file path=xl/sharedStrings.xml><?xml version="1.0" encoding="utf-8"?>
<sst xmlns="http://schemas.openxmlformats.org/spreadsheetml/2006/main" count="1214" uniqueCount="57">
  <si>
    <t>gdp_per_capita</t>
  </si>
  <si>
    <t>family</t>
  </si>
  <si>
    <t>health</t>
  </si>
  <si>
    <t>freedom</t>
  </si>
  <si>
    <t>generosity</t>
  </si>
  <si>
    <t>government_trust</t>
  </si>
  <si>
    <t>dystopia_residual</t>
  </si>
  <si>
    <t>Year</t>
  </si>
  <si>
    <t>happiness_score</t>
  </si>
  <si>
    <t>continent</t>
  </si>
  <si>
    <t>Europe</t>
  </si>
  <si>
    <t>North America</t>
  </si>
  <si>
    <t>Australia</t>
  </si>
  <si>
    <t>Asia</t>
  </si>
  <si>
    <t>South America</t>
  </si>
  <si>
    <t>Africa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</si>
  <si>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</si>
  <si>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</si>
  <si>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</si>
  <si>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</si>
  <si>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</si>
  <si>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</si>
  <si>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</si>
  <si>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</si>
  <si>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</si>
  <si>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</si>
  <si>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</si>
  <si>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</si>
  <si>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</si>
  <si>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</si>
  <si>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</si>
  <si>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</si>
  <si>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</si>
  <si>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</si>
  <si>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</si>
  <si>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</si>
  <si>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</si>
  <si>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</si>
  <si>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</si>
  <si>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</si>
  <si>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</si>
  <si>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</si>
  <si>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happiness_score</t>
  </si>
  <si>
    <t>Residuals</t>
  </si>
  <si>
    <t>Continet_Categ</t>
  </si>
  <si>
    <t>Happiness Score = -182.335 +(0.0937*Year) -(0.2964 * Continent_Categ)</t>
  </si>
  <si>
    <t>Since P value of Government_Trust is more than 0.05, we do not consider it for the model</t>
  </si>
  <si>
    <t>Happiness_Score = 2.072008 + (1.6173* gdp_per_capita) -(0.7147*family) + (1.1806*Health) + (2.0052*Freedom) + (0.7642*Generosity) + (0.4520*Dystopia_Residual)</t>
  </si>
  <si>
    <t>Clubbing both Quantitative and Categorical variables, we get an adjusted R square of 0.8006</t>
  </si>
  <si>
    <t>Even though, the P-Value of Continent more than 0.05, including it yeilds a better model than without it</t>
  </si>
  <si>
    <t>Difference is 0.8006 and 0.7989</t>
  </si>
  <si>
    <t>Taking the regression model data created in Final Model and creating a regression equation for 80% training data,  we get the followig regression equation</t>
  </si>
  <si>
    <t>HS Cap</t>
  </si>
  <si>
    <t>Error</t>
  </si>
  <si>
    <t>Average Error</t>
  </si>
  <si>
    <t>Error Difference Percentage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</si>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</sst>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4" borderId="1" xfId="0" applyFill="1" applyBorder="1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gdp_per_capita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Quant_Regression!$A$2:$A$501</c:f>
              <c:numCache>
                <c:formatCode>General</c:formatCode>
                <c:ptCount val="500"/>
                <c:pt idx="0">
                  <c:v>1.6164631840000001</c:v>
                </c:pt>
                <c:pt idx="1">
                  <c:v>1.482383013</c:v>
                </c:pt>
                <c:pt idx="2">
                  <c:v>1.48063302</c:v>
                </c:pt>
                <c:pt idx="3">
                  <c:v>1.5649795529999999</c:v>
                </c:pt>
                <c:pt idx="4">
                  <c:v>1.4435719250000001</c:v>
                </c:pt>
                <c:pt idx="5">
                  <c:v>1.5039446350000001</c:v>
                </c:pt>
                <c:pt idx="6">
                  <c:v>1.479204416</c:v>
                </c:pt>
                <c:pt idx="7">
                  <c:v>1.4057060480000001</c:v>
                </c:pt>
                <c:pt idx="8">
                  <c:v>1.494387269</c:v>
                </c:pt>
                <c:pt idx="9">
                  <c:v>1.484414935</c:v>
                </c:pt>
                <c:pt idx="10">
                  <c:v>1.375382423</c:v>
                </c:pt>
                <c:pt idx="11">
                  <c:v>1.109706283</c:v>
                </c:pt>
                <c:pt idx="12">
                  <c:v>1.4870972629999999</c:v>
                </c:pt>
                <c:pt idx="13">
                  <c:v>1.546259284</c:v>
                </c:pt>
                <c:pt idx="14">
                  <c:v>1.535706639</c:v>
                </c:pt>
                <c:pt idx="15">
                  <c:v>1.4879233839999999</c:v>
                </c:pt>
                <c:pt idx="16">
                  <c:v>1.463780761</c:v>
                </c:pt>
                <c:pt idx="17">
                  <c:v>1.741943598</c:v>
                </c:pt>
                <c:pt idx="18">
                  <c:v>1.44163394</c:v>
                </c:pt>
                <c:pt idx="19">
                  <c:v>1.25278461</c:v>
                </c:pt>
                <c:pt idx="20">
                  <c:v>1.626343369</c:v>
                </c:pt>
                <c:pt idx="21">
                  <c:v>1.1073532100000001</c:v>
                </c:pt>
                <c:pt idx="22">
                  <c:v>1.1852954630000001</c:v>
                </c:pt>
                <c:pt idx="23">
                  <c:v>1.153183818</c:v>
                </c:pt>
                <c:pt idx="24">
                  <c:v>1.69227767</c:v>
                </c:pt>
                <c:pt idx="25">
                  <c:v>1.343279839</c:v>
                </c:pt>
                <c:pt idx="26">
                  <c:v>0.87200194600000003</c:v>
                </c:pt>
                <c:pt idx="27">
                  <c:v>1.2175596950000001</c:v>
                </c:pt>
                <c:pt idx="28">
                  <c:v>1.2337484359999999</c:v>
                </c:pt>
                <c:pt idx="29">
                  <c:v>1.430923462</c:v>
                </c:pt>
                <c:pt idx="30">
                  <c:v>1.127868772</c:v>
                </c:pt>
                <c:pt idx="31">
                  <c:v>1.3843978640000001</c:v>
                </c:pt>
                <c:pt idx="32">
                  <c:v>1.070622325</c:v>
                </c:pt>
                <c:pt idx="33">
                  <c:v>1.530623555</c:v>
                </c:pt>
                <c:pt idx="34">
                  <c:v>1.6329524520000001</c:v>
                </c:pt>
                <c:pt idx="35">
                  <c:v>1.325393558</c:v>
                </c:pt>
                <c:pt idx="36">
                  <c:v>1.4884122609999999</c:v>
                </c:pt>
                <c:pt idx="37">
                  <c:v>1.2912154199999999</c:v>
                </c:pt>
                <c:pt idx="38">
                  <c:v>0.73729920400000004</c:v>
                </c:pt>
                <c:pt idx="39">
                  <c:v>1.0008203980000001</c:v>
                </c:pt>
                <c:pt idx="40">
                  <c:v>0.909784496</c:v>
                </c:pt>
                <c:pt idx="41">
                  <c:v>1.2917878629999999</c:v>
                </c:pt>
                <c:pt idx="42">
                  <c:v>0.78644108800000001</c:v>
                </c:pt>
                <c:pt idx="43">
                  <c:v>1.3950666190000001</c:v>
                </c:pt>
                <c:pt idx="44">
                  <c:v>1.2817780969999999</c:v>
                </c:pt>
                <c:pt idx="45">
                  <c:v>1.416915178</c:v>
                </c:pt>
                <c:pt idx="46">
                  <c:v>1.3145823480000001</c:v>
                </c:pt>
                <c:pt idx="47">
                  <c:v>1.0918644669999999</c:v>
                </c:pt>
                <c:pt idx="48">
                  <c:v>1.260748625</c:v>
                </c:pt>
                <c:pt idx="49">
                  <c:v>0.72887062999999996</c:v>
                </c:pt>
                <c:pt idx="50">
                  <c:v>1.217683911</c:v>
                </c:pt>
                <c:pt idx="51">
                  <c:v>0.83375656600000003</c:v>
                </c:pt>
                <c:pt idx="52">
                  <c:v>1.1307767630000001</c:v>
                </c:pt>
                <c:pt idx="53">
                  <c:v>1.2845562699999999</c:v>
                </c:pt>
                <c:pt idx="54">
                  <c:v>1.3412059549999999</c:v>
                </c:pt>
                <c:pt idx="55">
                  <c:v>1.0352252719999999</c:v>
                </c:pt>
                <c:pt idx="56">
                  <c:v>1.1893955469999999</c:v>
                </c:pt>
                <c:pt idx="57">
                  <c:v>1.355938077</c:v>
                </c:pt>
                <c:pt idx="58">
                  <c:v>1.3208793400000001</c:v>
                </c:pt>
                <c:pt idx="59">
                  <c:v>1.15655756</c:v>
                </c:pt>
                <c:pt idx="60">
                  <c:v>1.1018030640000001</c:v>
                </c:pt>
                <c:pt idx="61">
                  <c:v>1.1982743739999999</c:v>
                </c:pt>
                <c:pt idx="62">
                  <c:v>0.93253731699999998</c:v>
                </c:pt>
                <c:pt idx="63">
                  <c:v>0.85769921500000001</c:v>
                </c:pt>
                <c:pt idx="64">
                  <c:v>1.069317579</c:v>
                </c:pt>
                <c:pt idx="65">
                  <c:v>0.99101239399999996</c:v>
                </c:pt>
                <c:pt idx="66">
                  <c:v>1.286011934</c:v>
                </c:pt>
                <c:pt idx="67">
                  <c:v>0.92557930899999996</c:v>
                </c:pt>
                <c:pt idx="68">
                  <c:v>1.2225562329999999</c:v>
                </c:pt>
                <c:pt idx="69">
                  <c:v>0.95148438199999996</c:v>
                </c:pt>
                <c:pt idx="70">
                  <c:v>1.0811657910000001</c:v>
                </c:pt>
                <c:pt idx="71">
                  <c:v>0.72688353100000003</c:v>
                </c:pt>
                <c:pt idx="72">
                  <c:v>0.99553859199999994</c:v>
                </c:pt>
                <c:pt idx="73">
                  <c:v>1.1284312009999999</c:v>
                </c:pt>
                <c:pt idx="74">
                  <c:v>1.1211290359999999</c:v>
                </c:pt>
                <c:pt idx="75">
                  <c:v>0.87811458099999995</c:v>
                </c:pt>
                <c:pt idx="76">
                  <c:v>1.153601766</c:v>
                </c:pt>
                <c:pt idx="77">
                  <c:v>1.0793738369999999</c:v>
                </c:pt>
                <c:pt idx="78">
                  <c:v>1.2894874810000001</c:v>
                </c:pt>
                <c:pt idx="79">
                  <c:v>1.0749875310000001</c:v>
                </c:pt>
                <c:pt idx="80">
                  <c:v>1.315175295</c:v>
                </c:pt>
                <c:pt idx="81">
                  <c:v>0.98240941800000003</c:v>
                </c:pt>
                <c:pt idx="82">
                  <c:v>0.73057311800000002</c:v>
                </c:pt>
                <c:pt idx="83">
                  <c:v>0.78375625599999998</c:v>
                </c:pt>
                <c:pt idx="84">
                  <c:v>0.78854757499999995</c:v>
                </c:pt>
                <c:pt idx="85">
                  <c:v>0.52471363500000001</c:v>
                </c:pt>
                <c:pt idx="86">
                  <c:v>0.59622007600000004</c:v>
                </c:pt>
                <c:pt idx="87">
                  <c:v>0.47982019199999998</c:v>
                </c:pt>
                <c:pt idx="88">
                  <c:v>1.0272358660000001</c:v>
                </c:pt>
                <c:pt idx="89">
                  <c:v>1.0546987059999999</c:v>
                </c:pt>
                <c:pt idx="90">
                  <c:v>1.0072658059999999</c:v>
                </c:pt>
                <c:pt idx="91">
                  <c:v>0.98970180699999999</c:v>
                </c:pt>
                <c:pt idx="92">
                  <c:v>1.161459088</c:v>
                </c:pt>
                <c:pt idx="93">
                  <c:v>0.36842092900000001</c:v>
                </c:pt>
                <c:pt idx="94">
                  <c:v>0.56430536499999995</c:v>
                </c:pt>
                <c:pt idx="95">
                  <c:v>1.156873107</c:v>
                </c:pt>
                <c:pt idx="96">
                  <c:v>0.99619275299999999</c:v>
                </c:pt>
                <c:pt idx="97">
                  <c:v>0.586682975</c:v>
                </c:pt>
                <c:pt idx="98">
                  <c:v>0.56047946199999998</c:v>
                </c:pt>
                <c:pt idx="99">
                  <c:v>0.36711054999999998</c:v>
                </c:pt>
                <c:pt idx="100">
                  <c:v>0.47930902199999997</c:v>
                </c:pt>
                <c:pt idx="101">
                  <c:v>0.63640677899999998</c:v>
                </c:pt>
                <c:pt idx="102">
                  <c:v>1.102710485</c:v>
                </c:pt>
                <c:pt idx="103">
                  <c:v>1.198210239</c:v>
                </c:pt>
                <c:pt idx="104">
                  <c:v>0.33923384499999998</c:v>
                </c:pt>
                <c:pt idx="105">
                  <c:v>1.0098501440000001</c:v>
                </c:pt>
                <c:pt idx="106">
                  <c:v>0.90059673799999995</c:v>
                </c:pt>
                <c:pt idx="107">
                  <c:v>0.79222124800000004</c:v>
                </c:pt>
                <c:pt idx="108">
                  <c:v>0.64845728899999999</c:v>
                </c:pt>
                <c:pt idx="109">
                  <c:v>0.950612664</c:v>
                </c:pt>
                <c:pt idx="110">
                  <c:v>0.47618049400000001</c:v>
                </c:pt>
                <c:pt idx="111">
                  <c:v>0.60176509600000005</c:v>
                </c:pt>
                <c:pt idx="112">
                  <c:v>0.66722482400000005</c:v>
                </c:pt>
                <c:pt idx="113">
                  <c:v>0.894651949</c:v>
                </c:pt>
                <c:pt idx="114">
                  <c:v>0.38143071499999998</c:v>
                </c:pt>
                <c:pt idx="115">
                  <c:v>0.35022771400000002</c:v>
                </c:pt>
                <c:pt idx="116">
                  <c:v>0.16192533100000001</c:v>
                </c:pt>
                <c:pt idx="117">
                  <c:v>0.23344203799999999</c:v>
                </c:pt>
                <c:pt idx="118">
                  <c:v>0.43801298700000002</c:v>
                </c:pt>
                <c:pt idx="119">
                  <c:v>0.37584653499999998</c:v>
                </c:pt>
                <c:pt idx="120">
                  <c:v>0.40147721800000002</c:v>
                </c:pt>
                <c:pt idx="121">
                  <c:v>1.122094154</c:v>
                </c:pt>
                <c:pt idx="122">
                  <c:v>0.431085408</c:v>
                </c:pt>
                <c:pt idx="123">
                  <c:v>0.30580869300000002</c:v>
                </c:pt>
                <c:pt idx="124">
                  <c:v>0.36861026299999999</c:v>
                </c:pt>
                <c:pt idx="125">
                  <c:v>0.59168344699999997</c:v>
                </c:pt>
                <c:pt idx="126">
                  <c:v>0.11904179300000001</c:v>
                </c:pt>
                <c:pt idx="127">
                  <c:v>0.24454993</c:v>
                </c:pt>
                <c:pt idx="128">
                  <c:v>0.30544471699999998</c:v>
                </c:pt>
                <c:pt idx="129">
                  <c:v>0.36874589299999999</c:v>
                </c:pt>
                <c:pt idx="130">
                  <c:v>0.51113587599999999</c:v>
                </c:pt>
                <c:pt idx="131">
                  <c:v>9.1622569000000001E-2</c:v>
                </c:pt>
                <c:pt idx="132">
                  <c:v>1.3965099999999999</c:v>
                </c:pt>
                <c:pt idx="133">
                  <c:v>1.3023199999999999</c:v>
                </c:pt>
                <c:pt idx="134">
                  <c:v>1.32548</c:v>
                </c:pt>
                <c:pt idx="135">
                  <c:v>1.4590000000000001</c:v>
                </c:pt>
                <c:pt idx="136">
                  <c:v>1.32629</c:v>
                </c:pt>
                <c:pt idx="137">
                  <c:v>1.2902499999999999</c:v>
                </c:pt>
                <c:pt idx="138">
                  <c:v>1.32944</c:v>
                </c:pt>
                <c:pt idx="139">
                  <c:v>1.3317099999999999</c:v>
                </c:pt>
                <c:pt idx="140">
                  <c:v>1.2501800000000001</c:v>
                </c:pt>
                <c:pt idx="141">
                  <c:v>1.33358</c:v>
                </c:pt>
                <c:pt idx="142">
                  <c:v>1.2285699999999999</c:v>
                </c:pt>
                <c:pt idx="143">
                  <c:v>0.95577999999999996</c:v>
                </c:pt>
                <c:pt idx="144">
                  <c:v>1.3372299999999999</c:v>
                </c:pt>
                <c:pt idx="145">
                  <c:v>1.02054</c:v>
                </c:pt>
                <c:pt idx="146">
                  <c:v>1.3945099999999999</c:v>
                </c:pt>
                <c:pt idx="147">
                  <c:v>0.98124</c:v>
                </c:pt>
                <c:pt idx="148">
                  <c:v>1.5639099999999999</c:v>
                </c:pt>
                <c:pt idx="149">
                  <c:v>1.33596</c:v>
                </c:pt>
                <c:pt idx="150">
                  <c:v>1.30782</c:v>
                </c:pt>
                <c:pt idx="151">
                  <c:v>1.42727</c:v>
                </c:pt>
                <c:pt idx="152">
                  <c:v>1.26637</c:v>
                </c:pt>
                <c:pt idx="153">
                  <c:v>1.0442400000000001</c:v>
                </c:pt>
                <c:pt idx="154">
                  <c:v>1.52186</c:v>
                </c:pt>
                <c:pt idx="155">
                  <c:v>1.0635300000000001</c:v>
                </c:pt>
                <c:pt idx="156">
                  <c:v>1.32792</c:v>
                </c:pt>
                <c:pt idx="157">
                  <c:v>1.1071500000000001</c:v>
                </c:pt>
                <c:pt idx="158">
                  <c:v>1.2777799999999999</c:v>
                </c:pt>
                <c:pt idx="159">
                  <c:v>1.0535099999999999</c:v>
                </c:pt>
                <c:pt idx="160">
                  <c:v>1.06166</c:v>
                </c:pt>
                <c:pt idx="161">
                  <c:v>0.91861000000000004</c:v>
                </c:pt>
                <c:pt idx="162">
                  <c:v>0.96689999999999998</c:v>
                </c:pt>
                <c:pt idx="163">
                  <c:v>1.39541</c:v>
                </c:pt>
                <c:pt idx="164">
                  <c:v>1.23011</c:v>
                </c:pt>
                <c:pt idx="165">
                  <c:v>1.2074</c:v>
                </c:pt>
                <c:pt idx="166">
                  <c:v>1.5542199999999999</c:v>
                </c:pt>
                <c:pt idx="167">
                  <c:v>0.76454</c:v>
                </c:pt>
                <c:pt idx="168">
                  <c:v>0.74553000000000003</c:v>
                </c:pt>
                <c:pt idx="169">
                  <c:v>0.63244</c:v>
                </c:pt>
                <c:pt idx="170">
                  <c:v>1.1689099999999999</c:v>
                </c:pt>
                <c:pt idx="171">
                  <c:v>1.27074</c:v>
                </c:pt>
                <c:pt idx="172">
                  <c:v>0.86402000000000001</c:v>
                </c:pt>
                <c:pt idx="173">
                  <c:v>1.32376</c:v>
                </c:pt>
                <c:pt idx="174">
                  <c:v>1.2511399999999999</c:v>
                </c:pt>
                <c:pt idx="175">
                  <c:v>0.68132999999999999</c:v>
                </c:pt>
                <c:pt idx="176">
                  <c:v>0.59448000000000001</c:v>
                </c:pt>
                <c:pt idx="177">
                  <c:v>0.75985000000000003</c:v>
                </c:pt>
                <c:pt idx="178">
                  <c:v>1.1225400000000001</c:v>
                </c:pt>
                <c:pt idx="179">
                  <c:v>1.1849799999999999</c:v>
                </c:pt>
                <c:pt idx="180">
                  <c:v>1.14723</c:v>
                </c:pt>
                <c:pt idx="181">
                  <c:v>0.59325000000000006</c:v>
                </c:pt>
                <c:pt idx="182">
                  <c:v>0.90019000000000005</c:v>
                </c:pt>
                <c:pt idx="183">
                  <c:v>1.0319199999999999</c:v>
                </c:pt>
                <c:pt idx="184">
                  <c:v>1.1255500000000001</c:v>
                </c:pt>
                <c:pt idx="185">
                  <c:v>1.12486</c:v>
                </c:pt>
                <c:pt idx="186">
                  <c:v>1.0825400000000001</c:v>
                </c:pt>
                <c:pt idx="187">
                  <c:v>1.1314500000000001</c:v>
                </c:pt>
                <c:pt idx="188">
                  <c:v>1.13764</c:v>
                </c:pt>
                <c:pt idx="189">
                  <c:v>0.81037999999999999</c:v>
                </c:pt>
                <c:pt idx="190">
                  <c:v>1.2081299999999999</c:v>
                </c:pt>
                <c:pt idx="191">
                  <c:v>0.93928999999999996</c:v>
                </c:pt>
                <c:pt idx="192">
                  <c:v>0.80147999999999997</c:v>
                </c:pt>
                <c:pt idx="193">
                  <c:v>0.95847000000000004</c:v>
                </c:pt>
                <c:pt idx="194">
                  <c:v>1.0076099999999999</c:v>
                </c:pt>
                <c:pt idx="195">
                  <c:v>1.15174</c:v>
                </c:pt>
                <c:pt idx="196">
                  <c:v>0.82826999999999995</c:v>
                </c:pt>
                <c:pt idx="197">
                  <c:v>0.63216000000000006</c:v>
                </c:pt>
                <c:pt idx="198">
                  <c:v>1.06098</c:v>
                </c:pt>
                <c:pt idx="199">
                  <c:v>0.47427999999999998</c:v>
                </c:pt>
                <c:pt idx="200">
                  <c:v>0.65434999999999999</c:v>
                </c:pt>
                <c:pt idx="201">
                  <c:v>1.02389</c:v>
                </c:pt>
                <c:pt idx="202">
                  <c:v>0.59543000000000001</c:v>
                </c:pt>
                <c:pt idx="203">
                  <c:v>0.90198</c:v>
                </c:pt>
                <c:pt idx="204">
                  <c:v>0.97438000000000002</c:v>
                </c:pt>
                <c:pt idx="205">
                  <c:v>0.89012000000000002</c:v>
                </c:pt>
                <c:pt idx="206">
                  <c:v>0.47038000000000002</c:v>
                </c:pt>
                <c:pt idx="207">
                  <c:v>1.04345</c:v>
                </c:pt>
                <c:pt idx="208">
                  <c:v>0.92052999999999996</c:v>
                </c:pt>
                <c:pt idx="209">
                  <c:v>1.15991</c:v>
                </c:pt>
                <c:pt idx="210">
                  <c:v>1.1131200000000001</c:v>
                </c:pt>
                <c:pt idx="211">
                  <c:v>0.70531999999999995</c:v>
                </c:pt>
                <c:pt idx="212">
                  <c:v>0.73479000000000005</c:v>
                </c:pt>
                <c:pt idx="213">
                  <c:v>0.87866999999999995</c:v>
                </c:pt>
                <c:pt idx="214">
                  <c:v>0.83223000000000003</c:v>
                </c:pt>
                <c:pt idx="215">
                  <c:v>0.89537</c:v>
                </c:pt>
                <c:pt idx="216">
                  <c:v>0.82818999999999998</c:v>
                </c:pt>
                <c:pt idx="217">
                  <c:v>1.1540600000000001</c:v>
                </c:pt>
                <c:pt idx="218">
                  <c:v>1.0256400000000001</c:v>
                </c:pt>
                <c:pt idx="219">
                  <c:v>1.12094</c:v>
                </c:pt>
                <c:pt idx="220">
                  <c:v>0.59531999999999996</c:v>
                </c:pt>
                <c:pt idx="221">
                  <c:v>0.39046999999999998</c:v>
                </c:pt>
                <c:pt idx="222">
                  <c:v>0.88112999999999997</c:v>
                </c:pt>
                <c:pt idx="223">
                  <c:v>0.39752999999999999</c:v>
                </c:pt>
                <c:pt idx="224">
                  <c:v>1.0087999999999999</c:v>
                </c:pt>
                <c:pt idx="225">
                  <c:v>0.79906999999999995</c:v>
                </c:pt>
                <c:pt idx="226">
                  <c:v>0.98548999999999998</c:v>
                </c:pt>
                <c:pt idx="227">
                  <c:v>0.92049000000000003</c:v>
                </c:pt>
                <c:pt idx="228">
                  <c:v>0.54557999999999995</c:v>
                </c:pt>
                <c:pt idx="229">
                  <c:v>0.27100000000000002</c:v>
                </c:pt>
                <c:pt idx="230">
                  <c:v>7.1199999999999999E-2</c:v>
                </c:pt>
                <c:pt idx="231">
                  <c:v>0.64498999999999995</c:v>
                </c:pt>
                <c:pt idx="232">
                  <c:v>0.26673000000000002</c:v>
                </c:pt>
                <c:pt idx="233">
                  <c:v>0.35997000000000001</c:v>
                </c:pt>
                <c:pt idx="234">
                  <c:v>0.19073000000000001</c:v>
                </c:pt>
                <c:pt idx="235">
                  <c:v>0.33023999999999998</c:v>
                </c:pt>
                <c:pt idx="236">
                  <c:v>0.45406999999999997</c:v>
                </c:pt>
                <c:pt idx="237">
                  <c:v>0.36470999999999998</c:v>
                </c:pt>
                <c:pt idx="238">
                  <c:v>0.76820999999999995</c:v>
                </c:pt>
                <c:pt idx="239">
                  <c:v>0.99355000000000004</c:v>
                </c:pt>
                <c:pt idx="240">
                  <c:v>0.27107999999999999</c:v>
                </c:pt>
                <c:pt idx="241">
                  <c:v>0.7419</c:v>
                </c:pt>
                <c:pt idx="242">
                  <c:v>1.6039999999999999E-2</c:v>
                </c:pt>
                <c:pt idx="243">
                  <c:v>0.83523999999999998</c:v>
                </c:pt>
                <c:pt idx="244">
                  <c:v>0.42249999999999999</c:v>
                </c:pt>
                <c:pt idx="245">
                  <c:v>1.0121599999999999</c:v>
                </c:pt>
                <c:pt idx="246">
                  <c:v>0.88180000000000003</c:v>
                </c:pt>
                <c:pt idx="247">
                  <c:v>0.54649000000000003</c:v>
                </c:pt>
                <c:pt idx="248">
                  <c:v>0.26074000000000003</c:v>
                </c:pt>
                <c:pt idx="249">
                  <c:v>0.21102000000000001</c:v>
                </c:pt>
                <c:pt idx="250">
                  <c:v>0.36498000000000003</c:v>
                </c:pt>
                <c:pt idx="251">
                  <c:v>1.0602400000000001</c:v>
                </c:pt>
                <c:pt idx="252">
                  <c:v>6.9400000000000003E-2</c:v>
                </c:pt>
                <c:pt idx="253">
                  <c:v>0.46038000000000001</c:v>
                </c:pt>
                <c:pt idx="254">
                  <c:v>0.28520000000000001</c:v>
                </c:pt>
                <c:pt idx="255">
                  <c:v>0.20824000000000001</c:v>
                </c:pt>
                <c:pt idx="256">
                  <c:v>0.34193000000000001</c:v>
                </c:pt>
                <c:pt idx="257">
                  <c:v>0.17416999999999999</c:v>
                </c:pt>
                <c:pt idx="258">
                  <c:v>0.25812000000000002</c:v>
                </c:pt>
                <c:pt idx="259">
                  <c:v>0.31981999999999999</c:v>
                </c:pt>
                <c:pt idx="260">
                  <c:v>0.22208</c:v>
                </c:pt>
                <c:pt idx="261">
                  <c:v>0.28665000000000002</c:v>
                </c:pt>
                <c:pt idx="262">
                  <c:v>1.5299999999999999E-2</c:v>
                </c:pt>
                <c:pt idx="263">
                  <c:v>0.20868</c:v>
                </c:pt>
                <c:pt idx="264">
                  <c:v>1.34</c:v>
                </c:pt>
                <c:pt idx="265">
                  <c:v>1.383</c:v>
                </c:pt>
                <c:pt idx="266">
                  <c:v>1.488</c:v>
                </c:pt>
                <c:pt idx="267">
                  <c:v>1.38</c:v>
                </c:pt>
                <c:pt idx="268">
                  <c:v>1.3959999999999999</c:v>
                </c:pt>
                <c:pt idx="269">
                  <c:v>1.452</c:v>
                </c:pt>
                <c:pt idx="270">
                  <c:v>1.387</c:v>
                </c:pt>
                <c:pt idx="271">
                  <c:v>1.3029999999999999</c:v>
                </c:pt>
                <c:pt idx="272">
                  <c:v>1.365</c:v>
                </c:pt>
                <c:pt idx="273">
                  <c:v>1.3759999999999999</c:v>
                </c:pt>
                <c:pt idx="274">
                  <c:v>1.3720000000000001</c:v>
                </c:pt>
                <c:pt idx="275">
                  <c:v>1.034</c:v>
                </c:pt>
                <c:pt idx="276">
                  <c:v>1.276</c:v>
                </c:pt>
                <c:pt idx="277">
                  <c:v>1.609</c:v>
                </c:pt>
                <c:pt idx="278">
                  <c:v>1.333</c:v>
                </c:pt>
                <c:pt idx="279">
                  <c:v>1.4990000000000001</c:v>
                </c:pt>
                <c:pt idx="280">
                  <c:v>1.373</c:v>
                </c:pt>
                <c:pt idx="281">
                  <c:v>1.3560000000000001</c:v>
                </c:pt>
                <c:pt idx="282">
                  <c:v>1.4330000000000001</c:v>
                </c:pt>
                <c:pt idx="283">
                  <c:v>1.5029999999999999</c:v>
                </c:pt>
                <c:pt idx="284">
                  <c:v>1.3</c:v>
                </c:pt>
                <c:pt idx="285">
                  <c:v>1.07</c:v>
                </c:pt>
                <c:pt idx="286">
                  <c:v>1.3240000000000001</c:v>
                </c:pt>
                <c:pt idx="287">
                  <c:v>1.159</c:v>
                </c:pt>
                <c:pt idx="288">
                  <c:v>0.8</c:v>
                </c:pt>
                <c:pt idx="289">
                  <c:v>1.403</c:v>
                </c:pt>
                <c:pt idx="290">
                  <c:v>1.286</c:v>
                </c:pt>
                <c:pt idx="291">
                  <c:v>1.149</c:v>
                </c:pt>
                <c:pt idx="292">
                  <c:v>1.004</c:v>
                </c:pt>
                <c:pt idx="293">
                  <c:v>1.1240000000000001</c:v>
                </c:pt>
                <c:pt idx="294">
                  <c:v>1.5720000000000001</c:v>
                </c:pt>
                <c:pt idx="295">
                  <c:v>0.79400000000000004</c:v>
                </c:pt>
                <c:pt idx="296">
                  <c:v>1.294</c:v>
                </c:pt>
                <c:pt idx="297">
                  <c:v>1.3620000000000001</c:v>
                </c:pt>
                <c:pt idx="298">
                  <c:v>1.246</c:v>
                </c:pt>
                <c:pt idx="299">
                  <c:v>1.206</c:v>
                </c:pt>
                <c:pt idx="300">
                  <c:v>0.745</c:v>
                </c:pt>
                <c:pt idx="301">
                  <c:v>1.238</c:v>
                </c:pt>
                <c:pt idx="302">
                  <c:v>0.98499999999999999</c:v>
                </c:pt>
                <c:pt idx="303">
                  <c:v>1.258</c:v>
                </c:pt>
                <c:pt idx="304">
                  <c:v>0.69399999999999995</c:v>
                </c:pt>
                <c:pt idx="305">
                  <c:v>0.88200000000000001</c:v>
                </c:pt>
                <c:pt idx="306">
                  <c:v>1.0920000000000001</c:v>
                </c:pt>
                <c:pt idx="307">
                  <c:v>1.1619999999999999</c:v>
                </c:pt>
                <c:pt idx="308">
                  <c:v>1.2629999999999999</c:v>
                </c:pt>
                <c:pt idx="309">
                  <c:v>0.91200000000000003</c:v>
                </c:pt>
                <c:pt idx="310">
                  <c:v>1.5</c:v>
                </c:pt>
                <c:pt idx="311">
                  <c:v>1.05</c:v>
                </c:pt>
                <c:pt idx="312">
                  <c:v>1.1870000000000001</c:v>
                </c:pt>
                <c:pt idx="313">
                  <c:v>1.2370000000000001</c:v>
                </c:pt>
                <c:pt idx="314">
                  <c:v>0.83099999999999996</c:v>
                </c:pt>
                <c:pt idx="315">
                  <c:v>1.1200000000000001</c:v>
                </c:pt>
                <c:pt idx="316">
                  <c:v>1.327</c:v>
                </c:pt>
                <c:pt idx="317">
                  <c:v>0.64200000000000002</c:v>
                </c:pt>
                <c:pt idx="318">
                  <c:v>1.173</c:v>
                </c:pt>
                <c:pt idx="319">
                  <c:v>0.77600000000000002</c:v>
                </c:pt>
                <c:pt idx="320">
                  <c:v>1.2010000000000001</c:v>
                </c:pt>
                <c:pt idx="321">
                  <c:v>0.85499999999999998</c:v>
                </c:pt>
                <c:pt idx="322">
                  <c:v>0.96</c:v>
                </c:pt>
                <c:pt idx="323">
                  <c:v>1.2210000000000001</c:v>
                </c:pt>
                <c:pt idx="324">
                  <c:v>0.67700000000000005</c:v>
                </c:pt>
                <c:pt idx="325">
                  <c:v>1.1830000000000001</c:v>
                </c:pt>
                <c:pt idx="326">
                  <c:v>0.80700000000000005</c:v>
                </c:pt>
                <c:pt idx="327">
                  <c:v>1.004</c:v>
                </c:pt>
                <c:pt idx="328">
                  <c:v>0.68500000000000005</c:v>
                </c:pt>
                <c:pt idx="329">
                  <c:v>1.044</c:v>
                </c:pt>
                <c:pt idx="330">
                  <c:v>1.0509999999999999</c:v>
                </c:pt>
                <c:pt idx="331">
                  <c:v>0.49299999999999999</c:v>
                </c:pt>
                <c:pt idx="332">
                  <c:v>1.155</c:v>
                </c:pt>
                <c:pt idx="333">
                  <c:v>1.0149999999999999</c:v>
                </c:pt>
                <c:pt idx="334">
                  <c:v>0.94499999999999995</c:v>
                </c:pt>
                <c:pt idx="335">
                  <c:v>1.1830000000000001</c:v>
                </c:pt>
                <c:pt idx="336">
                  <c:v>1.2210000000000001</c:v>
                </c:pt>
                <c:pt idx="337">
                  <c:v>1.0669999999999999</c:v>
                </c:pt>
                <c:pt idx="338">
                  <c:v>1.181</c:v>
                </c:pt>
                <c:pt idx="339">
                  <c:v>0.94799999999999995</c:v>
                </c:pt>
                <c:pt idx="340">
                  <c:v>0.69599999999999995</c:v>
                </c:pt>
                <c:pt idx="341">
                  <c:v>0.55100000000000005</c:v>
                </c:pt>
                <c:pt idx="342">
                  <c:v>1.052</c:v>
                </c:pt>
                <c:pt idx="343">
                  <c:v>1.002</c:v>
                </c:pt>
                <c:pt idx="344">
                  <c:v>0.80100000000000005</c:v>
                </c:pt>
                <c:pt idx="345">
                  <c:v>1.0429999999999999</c:v>
                </c:pt>
                <c:pt idx="346">
                  <c:v>0.98699999999999999</c:v>
                </c:pt>
                <c:pt idx="347">
                  <c:v>0.93100000000000005</c:v>
                </c:pt>
                <c:pt idx="348">
                  <c:v>1.0289999999999999</c:v>
                </c:pt>
                <c:pt idx="349">
                  <c:v>0.74099999999999999</c:v>
                </c:pt>
                <c:pt idx="350">
                  <c:v>0.54900000000000004</c:v>
                </c:pt>
                <c:pt idx="351">
                  <c:v>1.0920000000000001</c:v>
                </c:pt>
                <c:pt idx="352">
                  <c:v>0.61099999999999999</c:v>
                </c:pt>
                <c:pt idx="353">
                  <c:v>0.44600000000000001</c:v>
                </c:pt>
                <c:pt idx="354">
                  <c:v>0.83699999999999997</c:v>
                </c:pt>
                <c:pt idx="355">
                  <c:v>0.39300000000000002</c:v>
                </c:pt>
                <c:pt idx="356">
                  <c:v>1.0569999999999999</c:v>
                </c:pt>
                <c:pt idx="357">
                  <c:v>0.96</c:v>
                </c:pt>
                <c:pt idx="358">
                  <c:v>0.94699999999999995</c:v>
                </c:pt>
                <c:pt idx="359">
                  <c:v>0.96</c:v>
                </c:pt>
                <c:pt idx="360">
                  <c:v>0.57399999999999995</c:v>
                </c:pt>
                <c:pt idx="361">
                  <c:v>0.45</c:v>
                </c:pt>
                <c:pt idx="362">
                  <c:v>0.13800000000000001</c:v>
                </c:pt>
                <c:pt idx="363">
                  <c:v>0.33100000000000002</c:v>
                </c:pt>
                <c:pt idx="364">
                  <c:v>0.85</c:v>
                </c:pt>
                <c:pt idx="365">
                  <c:v>1.1000000000000001</c:v>
                </c:pt>
                <c:pt idx="366">
                  <c:v>0.38</c:v>
                </c:pt>
                <c:pt idx="367">
                  <c:v>0.88600000000000001</c:v>
                </c:pt>
                <c:pt idx="368">
                  <c:v>0.51200000000000001</c:v>
                </c:pt>
                <c:pt idx="369">
                  <c:v>0.56999999999999995</c:v>
                </c:pt>
                <c:pt idx="370">
                  <c:v>0.92100000000000004</c:v>
                </c:pt>
                <c:pt idx="371">
                  <c:v>0.56200000000000006</c:v>
                </c:pt>
                <c:pt idx="372">
                  <c:v>1.0429999999999999</c:v>
                </c:pt>
                <c:pt idx="373">
                  <c:v>0.38500000000000001</c:v>
                </c:pt>
                <c:pt idx="374">
                  <c:v>0.26800000000000002</c:v>
                </c:pt>
                <c:pt idx="375">
                  <c:v>0.94899999999999995</c:v>
                </c:pt>
                <c:pt idx="376">
                  <c:v>0.71</c:v>
                </c:pt>
                <c:pt idx="377">
                  <c:v>0.35</c:v>
                </c:pt>
                <c:pt idx="378">
                  <c:v>0.82</c:v>
                </c:pt>
                <c:pt idx="379">
                  <c:v>0.33600000000000002</c:v>
                </c:pt>
                <c:pt idx="380">
                  <c:v>0.33200000000000002</c:v>
                </c:pt>
                <c:pt idx="381">
                  <c:v>0.91300000000000003</c:v>
                </c:pt>
                <c:pt idx="382">
                  <c:v>0.57799999999999996</c:v>
                </c:pt>
                <c:pt idx="383">
                  <c:v>0.27500000000000002</c:v>
                </c:pt>
                <c:pt idx="384">
                  <c:v>0.755</c:v>
                </c:pt>
                <c:pt idx="385">
                  <c:v>7.2999999999999995E-2</c:v>
                </c:pt>
                <c:pt idx="386">
                  <c:v>0.27400000000000002</c:v>
                </c:pt>
                <c:pt idx="387">
                  <c:v>4.5999999999999999E-2</c:v>
                </c:pt>
                <c:pt idx="388">
                  <c:v>0.36599999999999999</c:v>
                </c:pt>
                <c:pt idx="389">
                  <c:v>0.32300000000000001</c:v>
                </c:pt>
                <c:pt idx="390">
                  <c:v>1.0409999999999999</c:v>
                </c:pt>
                <c:pt idx="391">
                  <c:v>0.191</c:v>
                </c:pt>
                <c:pt idx="392">
                  <c:v>0.28699999999999998</c:v>
                </c:pt>
                <c:pt idx="393">
                  <c:v>0.35899999999999999</c:v>
                </c:pt>
                <c:pt idx="394">
                  <c:v>0.47599999999999998</c:v>
                </c:pt>
                <c:pt idx="395">
                  <c:v>0.35</c:v>
                </c:pt>
                <c:pt idx="396">
                  <c:v>1.3049999999999999</c:v>
                </c:pt>
                <c:pt idx="397">
                  <c:v>1.456</c:v>
                </c:pt>
                <c:pt idx="398">
                  <c:v>1.351</c:v>
                </c:pt>
                <c:pt idx="399">
                  <c:v>1.343</c:v>
                </c:pt>
                <c:pt idx="400">
                  <c:v>1.42</c:v>
                </c:pt>
                <c:pt idx="401">
                  <c:v>1.361</c:v>
                </c:pt>
                <c:pt idx="402">
                  <c:v>1.33</c:v>
                </c:pt>
                <c:pt idx="403">
                  <c:v>1.268</c:v>
                </c:pt>
                <c:pt idx="404">
                  <c:v>1.355</c:v>
                </c:pt>
                <c:pt idx="405">
                  <c:v>1.34</c:v>
                </c:pt>
                <c:pt idx="406">
                  <c:v>1.244</c:v>
                </c:pt>
                <c:pt idx="407">
                  <c:v>1.341</c:v>
                </c:pt>
                <c:pt idx="408">
                  <c:v>1.01</c:v>
                </c:pt>
                <c:pt idx="409">
                  <c:v>1.448</c:v>
                </c:pt>
                <c:pt idx="410">
                  <c:v>1.34</c:v>
                </c:pt>
                <c:pt idx="411">
                  <c:v>1.3240000000000001</c:v>
                </c:pt>
                <c:pt idx="412">
                  <c:v>1.5760000000000001</c:v>
                </c:pt>
                <c:pt idx="413">
                  <c:v>1.3979999999999999</c:v>
                </c:pt>
                <c:pt idx="414">
                  <c:v>1.3009999999999999</c:v>
                </c:pt>
                <c:pt idx="415">
                  <c:v>2.0960000000000001</c:v>
                </c:pt>
                <c:pt idx="416">
                  <c:v>1.27</c:v>
                </c:pt>
                <c:pt idx="417">
                  <c:v>1.2929999999999999</c:v>
                </c:pt>
                <c:pt idx="418">
                  <c:v>1.038</c:v>
                </c:pt>
                <c:pt idx="419">
                  <c:v>1.131</c:v>
                </c:pt>
                <c:pt idx="420">
                  <c:v>1.1120000000000001</c:v>
                </c:pt>
                <c:pt idx="421">
                  <c:v>0.98599999999999999</c:v>
                </c:pt>
                <c:pt idx="422">
                  <c:v>1.073</c:v>
                </c:pt>
                <c:pt idx="423">
                  <c:v>0.78100000000000003</c:v>
                </c:pt>
                <c:pt idx="424">
                  <c:v>1.093</c:v>
                </c:pt>
                <c:pt idx="425">
                  <c:v>1.379</c:v>
                </c:pt>
                <c:pt idx="426">
                  <c:v>1.5289999999999999</c:v>
                </c:pt>
                <c:pt idx="427">
                  <c:v>1.161</c:v>
                </c:pt>
                <c:pt idx="428">
                  <c:v>1.2509999999999999</c:v>
                </c:pt>
                <c:pt idx="429">
                  <c:v>0.96</c:v>
                </c:pt>
                <c:pt idx="430">
                  <c:v>1.21</c:v>
                </c:pt>
                <c:pt idx="431">
                  <c:v>0.80600000000000005</c:v>
                </c:pt>
                <c:pt idx="432">
                  <c:v>0.66800000000000004</c:v>
                </c:pt>
                <c:pt idx="433">
                  <c:v>1.1759999999999999</c:v>
                </c:pt>
                <c:pt idx="434">
                  <c:v>1.3380000000000001</c:v>
                </c:pt>
                <c:pt idx="435">
                  <c:v>0.71899999999999997</c:v>
                </c:pt>
                <c:pt idx="436">
                  <c:v>1.474</c:v>
                </c:pt>
                <c:pt idx="437">
                  <c:v>1.016</c:v>
                </c:pt>
                <c:pt idx="438">
                  <c:v>1.264</c:v>
                </c:pt>
                <c:pt idx="439">
                  <c:v>0.88900000000000001</c:v>
                </c:pt>
                <c:pt idx="440">
                  <c:v>1.1970000000000001</c:v>
                </c:pt>
                <c:pt idx="441">
                  <c:v>1.2190000000000001</c:v>
                </c:pt>
                <c:pt idx="442">
                  <c:v>1.1160000000000001</c:v>
                </c:pt>
                <c:pt idx="443">
                  <c:v>1.1479999999999999</c:v>
                </c:pt>
                <c:pt idx="444">
                  <c:v>1.294</c:v>
                </c:pt>
                <c:pt idx="445">
                  <c:v>1.0900000000000001</c:v>
                </c:pt>
                <c:pt idx="446">
                  <c:v>0.81899999999999995</c:v>
                </c:pt>
                <c:pt idx="447">
                  <c:v>1.151</c:v>
                </c:pt>
                <c:pt idx="448">
                  <c:v>1.143</c:v>
                </c:pt>
                <c:pt idx="449">
                  <c:v>1.2290000000000001</c:v>
                </c:pt>
                <c:pt idx="450">
                  <c:v>0.751</c:v>
                </c:pt>
                <c:pt idx="451">
                  <c:v>1.2</c:v>
                </c:pt>
                <c:pt idx="452">
                  <c:v>0.83499999999999996</c:v>
                </c:pt>
                <c:pt idx="453">
                  <c:v>0.93400000000000005</c:v>
                </c:pt>
                <c:pt idx="454">
                  <c:v>0.85499999999999998</c:v>
                </c:pt>
                <c:pt idx="455">
                  <c:v>0.65700000000000003</c:v>
                </c:pt>
                <c:pt idx="456">
                  <c:v>1.016</c:v>
                </c:pt>
                <c:pt idx="457">
                  <c:v>1.171</c:v>
                </c:pt>
                <c:pt idx="458">
                  <c:v>0.98499999999999999</c:v>
                </c:pt>
                <c:pt idx="459">
                  <c:v>0.77500000000000002</c:v>
                </c:pt>
                <c:pt idx="460">
                  <c:v>0.62</c:v>
                </c:pt>
                <c:pt idx="461">
                  <c:v>1.0389999999999999</c:v>
                </c:pt>
                <c:pt idx="462">
                  <c:v>1.1479999999999999</c:v>
                </c:pt>
                <c:pt idx="463">
                  <c:v>0.65200000000000002</c:v>
                </c:pt>
                <c:pt idx="464">
                  <c:v>1.1879999999999999</c:v>
                </c:pt>
                <c:pt idx="465">
                  <c:v>0.97499999999999998</c:v>
                </c:pt>
                <c:pt idx="466">
                  <c:v>0.96499999999999997</c:v>
                </c:pt>
                <c:pt idx="467">
                  <c:v>1.1539999999999999</c:v>
                </c:pt>
                <c:pt idx="468">
                  <c:v>1.0169999999999999</c:v>
                </c:pt>
                <c:pt idx="469">
                  <c:v>1.115</c:v>
                </c:pt>
                <c:pt idx="470">
                  <c:v>0.98199999999999998</c:v>
                </c:pt>
                <c:pt idx="471">
                  <c:v>0.97899999999999998</c:v>
                </c:pt>
                <c:pt idx="472">
                  <c:v>0.77900000000000003</c:v>
                </c:pt>
                <c:pt idx="473">
                  <c:v>0.98899999999999999</c:v>
                </c:pt>
                <c:pt idx="474">
                  <c:v>1.024</c:v>
                </c:pt>
                <c:pt idx="475">
                  <c:v>0.47399999999999998</c:v>
                </c:pt>
                <c:pt idx="476">
                  <c:v>0.82199999999999995</c:v>
                </c:pt>
                <c:pt idx="477">
                  <c:v>0.68899999999999995</c:v>
                </c:pt>
                <c:pt idx="478">
                  <c:v>0.53</c:v>
                </c:pt>
                <c:pt idx="479">
                  <c:v>0.91500000000000004</c:v>
                </c:pt>
                <c:pt idx="480">
                  <c:v>0.91400000000000003</c:v>
                </c:pt>
                <c:pt idx="481">
                  <c:v>0.71499999999999997</c:v>
                </c:pt>
                <c:pt idx="482">
                  <c:v>0.89900000000000002</c:v>
                </c:pt>
                <c:pt idx="483">
                  <c:v>0.53500000000000003</c:v>
                </c:pt>
                <c:pt idx="484">
                  <c:v>1.054</c:v>
                </c:pt>
                <c:pt idx="485">
                  <c:v>0.42499999999999999</c:v>
                </c:pt>
                <c:pt idx="486">
                  <c:v>0.996</c:v>
                </c:pt>
                <c:pt idx="487">
                  <c:v>1.036</c:v>
                </c:pt>
                <c:pt idx="488">
                  <c:v>0.94</c:v>
                </c:pt>
                <c:pt idx="489">
                  <c:v>1.0589999999999999</c:v>
                </c:pt>
                <c:pt idx="490">
                  <c:v>0.59199999999999997</c:v>
                </c:pt>
                <c:pt idx="491">
                  <c:v>0.42899999999999999</c:v>
                </c:pt>
                <c:pt idx="492">
                  <c:v>0.9</c:v>
                </c:pt>
                <c:pt idx="493">
                  <c:v>0.91600000000000004</c:v>
                </c:pt>
                <c:pt idx="494">
                  <c:v>0.25600000000000001</c:v>
                </c:pt>
                <c:pt idx="495">
                  <c:v>0.53200000000000003</c:v>
                </c:pt>
                <c:pt idx="496">
                  <c:v>0.91800000000000004</c:v>
                </c:pt>
                <c:pt idx="497">
                  <c:v>1.01</c:v>
                </c:pt>
                <c:pt idx="498">
                  <c:v>0.37</c:v>
                </c:pt>
                <c:pt idx="499">
                  <c:v>0.54900000000000004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7-4432-82D2-C5A4C0B7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9471"/>
        <c:axId val="359186143"/>
      </c:scatterChart>
      <c:valAx>
        <c:axId val="35918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gdp_per_capita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6143"/>
        <c:crosses val="autoZero"/>
        <c:crossBetween val="midCat"/>
      </c:valAx>
      <c:valAx>
        <c:axId val="359186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Quant_Regression!$B$2:$B$501</c:f>
              <c:numCache>
                <c:formatCode>General</c:formatCode>
                <c:ptCount val="500"/>
                <c:pt idx="0">
                  <c:v>1.5335235599999999</c:v>
                </c:pt>
                <c:pt idx="1">
                  <c:v>1.551121593</c:v>
                </c:pt>
                <c:pt idx="2">
                  <c:v>1.6105740070000001</c:v>
                </c:pt>
                <c:pt idx="3">
                  <c:v>1.516911745</c:v>
                </c:pt>
                <c:pt idx="4">
                  <c:v>1.540246725</c:v>
                </c:pt>
                <c:pt idx="5">
                  <c:v>1.428939223</c:v>
                </c:pt>
                <c:pt idx="6">
                  <c:v>1.4813489909999999</c:v>
                </c:pt>
                <c:pt idx="7">
                  <c:v>1.548195124</c:v>
                </c:pt>
                <c:pt idx="8">
                  <c:v>1.478162169</c:v>
                </c:pt>
                <c:pt idx="9">
                  <c:v>1.5100419519999999</c:v>
                </c:pt>
                <c:pt idx="10">
                  <c:v>1.3762899639999999</c:v>
                </c:pt>
                <c:pt idx="11">
                  <c:v>1.416403651</c:v>
                </c:pt>
                <c:pt idx="12">
                  <c:v>1.4599449630000001</c:v>
                </c:pt>
                <c:pt idx="13">
                  <c:v>1.4199205640000001</c:v>
                </c:pt>
                <c:pt idx="14">
                  <c:v>1.5582311149999999</c:v>
                </c:pt>
                <c:pt idx="15">
                  <c:v>1.472520351</c:v>
                </c:pt>
                <c:pt idx="16">
                  <c:v>1.4623126980000001</c:v>
                </c:pt>
                <c:pt idx="17">
                  <c:v>1.4575836660000001</c:v>
                </c:pt>
                <c:pt idx="18">
                  <c:v>1.4964600800000001</c:v>
                </c:pt>
                <c:pt idx="19">
                  <c:v>1.2840249539999999</c:v>
                </c:pt>
                <c:pt idx="20">
                  <c:v>1.2664102319999999</c:v>
                </c:pt>
                <c:pt idx="21">
                  <c:v>1.4313060049999999</c:v>
                </c:pt>
                <c:pt idx="22">
                  <c:v>1.4404511449999999</c:v>
                </c:pt>
                <c:pt idx="23">
                  <c:v>1.21086216</c:v>
                </c:pt>
                <c:pt idx="24">
                  <c:v>1.3538143629999999</c:v>
                </c:pt>
                <c:pt idx="25">
                  <c:v>1.4884116650000001</c:v>
                </c:pt>
                <c:pt idx="26">
                  <c:v>1.255585194</c:v>
                </c:pt>
                <c:pt idx="27">
                  <c:v>1.4122278690000001</c:v>
                </c:pt>
                <c:pt idx="28">
                  <c:v>1.3731925490000001</c:v>
                </c:pt>
                <c:pt idx="29">
                  <c:v>1.387776852</c:v>
                </c:pt>
                <c:pt idx="30">
                  <c:v>1.4257924559999999</c:v>
                </c:pt>
                <c:pt idx="31">
                  <c:v>1.532090902</c:v>
                </c:pt>
                <c:pt idx="32">
                  <c:v>1.4021829370000001</c:v>
                </c:pt>
                <c:pt idx="33">
                  <c:v>1.2866775989999999</c:v>
                </c:pt>
                <c:pt idx="34">
                  <c:v>1.259698749</c:v>
                </c:pt>
                <c:pt idx="35">
                  <c:v>1.505059242</c:v>
                </c:pt>
                <c:pt idx="36">
                  <c:v>1.323110461</c:v>
                </c:pt>
                <c:pt idx="37">
                  <c:v>1.2846460340000001</c:v>
                </c:pt>
                <c:pt idx="38">
                  <c:v>1.2872157099999999</c:v>
                </c:pt>
                <c:pt idx="39">
                  <c:v>1.286168814</c:v>
                </c:pt>
                <c:pt idx="40">
                  <c:v>1.1821250919999999</c:v>
                </c:pt>
                <c:pt idx="41">
                  <c:v>1.4457119700000001</c:v>
                </c:pt>
                <c:pt idx="42">
                  <c:v>1.54896915</c:v>
                </c:pt>
                <c:pt idx="43">
                  <c:v>1.444923282</c:v>
                </c:pt>
                <c:pt idx="44">
                  <c:v>1.469282389</c:v>
                </c:pt>
                <c:pt idx="45">
                  <c:v>1.436337829</c:v>
                </c:pt>
                <c:pt idx="46">
                  <c:v>1.473516107</c:v>
                </c:pt>
                <c:pt idx="47">
                  <c:v>1.1462174650000001</c:v>
                </c:pt>
                <c:pt idx="48">
                  <c:v>1.404714942</c:v>
                </c:pt>
                <c:pt idx="49">
                  <c:v>1.2518255709999999</c:v>
                </c:pt>
                <c:pt idx="50">
                  <c:v>1.15009129</c:v>
                </c:pt>
                <c:pt idx="51">
                  <c:v>1.2276190520000001</c:v>
                </c:pt>
                <c:pt idx="52">
                  <c:v>1.4931491610000001</c:v>
                </c:pt>
                <c:pt idx="53">
                  <c:v>1.384369016</c:v>
                </c:pt>
                <c:pt idx="54">
                  <c:v>1.452518821</c:v>
                </c:pt>
                <c:pt idx="55">
                  <c:v>1.218770385</c:v>
                </c:pt>
                <c:pt idx="56">
                  <c:v>1.2095609899999999</c:v>
                </c:pt>
                <c:pt idx="57">
                  <c:v>1.1313632730000001</c:v>
                </c:pt>
                <c:pt idx="58">
                  <c:v>1.4766710999999999</c:v>
                </c:pt>
                <c:pt idx="59">
                  <c:v>1.444945216</c:v>
                </c:pt>
                <c:pt idx="60">
                  <c:v>1.35756433</c:v>
                </c:pt>
                <c:pt idx="61">
                  <c:v>1.337753177</c:v>
                </c:pt>
                <c:pt idx="62">
                  <c:v>1.50728488</c:v>
                </c:pt>
                <c:pt idx="63">
                  <c:v>1.253917575</c:v>
                </c:pt>
                <c:pt idx="64">
                  <c:v>1.258189797</c:v>
                </c:pt>
                <c:pt idx="65">
                  <c:v>1.2390888929999999</c:v>
                </c:pt>
                <c:pt idx="66">
                  <c:v>1.343133092</c:v>
                </c:pt>
                <c:pt idx="67">
                  <c:v>1.3682180639999999</c:v>
                </c:pt>
                <c:pt idx="68">
                  <c:v>0.96798300699999995</c:v>
                </c:pt>
                <c:pt idx="69">
                  <c:v>1.1378535030000001</c:v>
                </c:pt>
                <c:pt idx="70">
                  <c:v>1.160837412</c:v>
                </c:pt>
                <c:pt idx="71">
                  <c:v>0.67269069000000004</c:v>
                </c:pt>
                <c:pt idx="72">
                  <c:v>1.274444699</c:v>
                </c:pt>
                <c:pt idx="73">
                  <c:v>1.431337595</c:v>
                </c:pt>
                <c:pt idx="74">
                  <c:v>1.238376498</c:v>
                </c:pt>
                <c:pt idx="75">
                  <c:v>0.77486443500000002</c:v>
                </c:pt>
                <c:pt idx="76">
                  <c:v>1.1524002550000001</c:v>
                </c:pt>
                <c:pt idx="77">
                  <c:v>1.4024167059999999</c:v>
                </c:pt>
                <c:pt idx="78">
                  <c:v>1.2394145729999999</c:v>
                </c:pt>
                <c:pt idx="79">
                  <c:v>1.1296242480000001</c:v>
                </c:pt>
                <c:pt idx="80">
                  <c:v>1.3670430179999999</c:v>
                </c:pt>
                <c:pt idx="81">
                  <c:v>1.069335938</c:v>
                </c:pt>
                <c:pt idx="82">
                  <c:v>1.143944979</c:v>
                </c:pt>
                <c:pt idx="83">
                  <c:v>1.215770483</c:v>
                </c:pt>
                <c:pt idx="84">
                  <c:v>1.277491331</c:v>
                </c:pt>
                <c:pt idx="85">
                  <c:v>1.2714632749999999</c:v>
                </c:pt>
                <c:pt idx="86">
                  <c:v>1.3942385909999999</c:v>
                </c:pt>
                <c:pt idx="87">
                  <c:v>1.1792832609999999</c:v>
                </c:pt>
                <c:pt idx="88">
                  <c:v>1.4930112360000001</c:v>
                </c:pt>
                <c:pt idx="89">
                  <c:v>1.384788632</c:v>
                </c:pt>
                <c:pt idx="90">
                  <c:v>0.86835145999999996</c:v>
                </c:pt>
                <c:pt idx="91">
                  <c:v>0.99747139200000001</c:v>
                </c:pt>
                <c:pt idx="92">
                  <c:v>1.434379458</c:v>
                </c:pt>
                <c:pt idx="93">
                  <c:v>0.98413604499999996</c:v>
                </c:pt>
                <c:pt idx="94">
                  <c:v>0.94601821900000005</c:v>
                </c:pt>
                <c:pt idx="95">
                  <c:v>0.711551249</c:v>
                </c:pt>
                <c:pt idx="96">
                  <c:v>0.80368524799999996</c:v>
                </c:pt>
                <c:pt idx="97">
                  <c:v>0.73513174100000001</c:v>
                </c:pt>
                <c:pt idx="98">
                  <c:v>1.0679507260000001</c:v>
                </c:pt>
                <c:pt idx="99">
                  <c:v>1.1232359409999999</c:v>
                </c:pt>
                <c:pt idx="100">
                  <c:v>1.1796919109999999</c:v>
                </c:pt>
                <c:pt idx="101">
                  <c:v>1.0031872989999999</c:v>
                </c:pt>
                <c:pt idx="102">
                  <c:v>0.97861319800000002</c:v>
                </c:pt>
                <c:pt idx="103">
                  <c:v>1.1556202170000001</c:v>
                </c:pt>
                <c:pt idx="104">
                  <c:v>0.86466920400000002</c:v>
                </c:pt>
                <c:pt idx="105">
                  <c:v>1.259976387</c:v>
                </c:pt>
                <c:pt idx="106">
                  <c:v>1.0074837210000001</c:v>
                </c:pt>
                <c:pt idx="107">
                  <c:v>0.75437259700000003</c:v>
                </c:pt>
                <c:pt idx="108">
                  <c:v>1.2720308300000001</c:v>
                </c:pt>
                <c:pt idx="109">
                  <c:v>0.57061493399999996</c:v>
                </c:pt>
                <c:pt idx="110">
                  <c:v>1.2814733979999999</c:v>
                </c:pt>
                <c:pt idx="111">
                  <c:v>1.006238341</c:v>
                </c:pt>
                <c:pt idx="112">
                  <c:v>0.87366473700000002</c:v>
                </c:pt>
                <c:pt idx="113">
                  <c:v>1.3945375680000001</c:v>
                </c:pt>
                <c:pt idx="114">
                  <c:v>1.1298277379999999</c:v>
                </c:pt>
                <c:pt idx="115">
                  <c:v>1.043280005</c:v>
                </c:pt>
                <c:pt idx="116">
                  <c:v>0.99302500500000002</c:v>
                </c:pt>
                <c:pt idx="117">
                  <c:v>0.51256883099999995</c:v>
                </c:pt>
                <c:pt idx="118">
                  <c:v>0.95385587199999999</c:v>
                </c:pt>
                <c:pt idx="119">
                  <c:v>1.083095908</c:v>
                </c:pt>
                <c:pt idx="120">
                  <c:v>0.58154332600000003</c:v>
                </c:pt>
                <c:pt idx="121">
                  <c:v>1.221554995</c:v>
                </c:pt>
                <c:pt idx="122">
                  <c:v>0.43529984399999999</c:v>
                </c:pt>
                <c:pt idx="123">
                  <c:v>0.91302037199999997</c:v>
                </c:pt>
                <c:pt idx="124">
                  <c:v>0.640449822</c:v>
                </c:pt>
                <c:pt idx="125">
                  <c:v>0.93538224699999994</c:v>
                </c:pt>
                <c:pt idx="126">
                  <c:v>0.87211793699999995</c:v>
                </c:pt>
                <c:pt idx="127">
                  <c:v>0.79124468599999997</c:v>
                </c:pt>
                <c:pt idx="128">
                  <c:v>0.43188252999999999</c:v>
                </c:pt>
                <c:pt idx="129">
                  <c:v>0.94570702299999998</c:v>
                </c:pt>
                <c:pt idx="130">
                  <c:v>1.0419898030000001</c:v>
                </c:pt>
                <c:pt idx="131">
                  <c:v>0.62979358399999996</c:v>
                </c:pt>
                <c:pt idx="132">
                  <c:v>1.34951</c:v>
                </c:pt>
                <c:pt idx="133">
                  <c:v>1.4022300000000001</c:v>
                </c:pt>
                <c:pt idx="134">
                  <c:v>1.3605799999999999</c:v>
                </c:pt>
                <c:pt idx="135">
                  <c:v>1.3309500000000001</c:v>
                </c:pt>
                <c:pt idx="136">
                  <c:v>1.3226100000000001</c:v>
                </c:pt>
                <c:pt idx="137">
                  <c:v>1.31826</c:v>
                </c:pt>
                <c:pt idx="138">
                  <c:v>1.28017</c:v>
                </c:pt>
                <c:pt idx="139">
                  <c:v>1.2890699999999999</c:v>
                </c:pt>
                <c:pt idx="140">
                  <c:v>1.3196699999999999</c:v>
                </c:pt>
                <c:pt idx="141">
                  <c:v>1.3092299999999999</c:v>
                </c:pt>
                <c:pt idx="142">
                  <c:v>1.22393</c:v>
                </c:pt>
                <c:pt idx="143">
                  <c:v>1.2378800000000001</c:v>
                </c:pt>
                <c:pt idx="144">
                  <c:v>1.29704</c:v>
                </c:pt>
                <c:pt idx="145">
                  <c:v>0.91451000000000005</c:v>
                </c:pt>
                <c:pt idx="146">
                  <c:v>1.2471099999999999</c:v>
                </c:pt>
                <c:pt idx="147">
                  <c:v>1.2328699999999999</c:v>
                </c:pt>
                <c:pt idx="148">
                  <c:v>1.21963</c:v>
                </c:pt>
                <c:pt idx="149">
                  <c:v>1.36948</c:v>
                </c:pt>
                <c:pt idx="150">
                  <c:v>1.28566</c:v>
                </c:pt>
                <c:pt idx="151">
                  <c:v>1.12575</c:v>
                </c:pt>
                <c:pt idx="152">
                  <c:v>1.28548</c:v>
                </c:pt>
                <c:pt idx="153">
                  <c:v>1.25596</c:v>
                </c:pt>
                <c:pt idx="154">
                  <c:v>1.02</c:v>
                </c:pt>
                <c:pt idx="155">
                  <c:v>1.1984999999999999</c:v>
                </c:pt>
                <c:pt idx="156">
                  <c:v>1.2993699999999999</c:v>
                </c:pt>
                <c:pt idx="157">
                  <c:v>1.1244700000000001</c:v>
                </c:pt>
                <c:pt idx="158">
                  <c:v>1.2603800000000001</c:v>
                </c:pt>
                <c:pt idx="159">
                  <c:v>1.24823</c:v>
                </c:pt>
                <c:pt idx="160">
                  <c:v>1.2089000000000001</c:v>
                </c:pt>
                <c:pt idx="161">
                  <c:v>1.2401800000000001</c:v>
                </c:pt>
                <c:pt idx="162">
                  <c:v>1.2650399999999999</c:v>
                </c:pt>
                <c:pt idx="163">
                  <c:v>1.0839300000000001</c:v>
                </c:pt>
                <c:pt idx="164">
                  <c:v>1.31379</c:v>
                </c:pt>
                <c:pt idx="165">
                  <c:v>1.30203</c:v>
                </c:pt>
                <c:pt idx="166">
                  <c:v>1.16594</c:v>
                </c:pt>
                <c:pt idx="167">
                  <c:v>1.0250699999999999</c:v>
                </c:pt>
                <c:pt idx="168">
                  <c:v>1.04356</c:v>
                </c:pt>
                <c:pt idx="169">
                  <c:v>1.34043</c:v>
                </c:pt>
                <c:pt idx="170">
                  <c:v>1.26999</c:v>
                </c:pt>
                <c:pt idx="171">
                  <c:v>1.25712</c:v>
                </c:pt>
                <c:pt idx="172">
                  <c:v>0.99902999999999997</c:v>
                </c:pt>
                <c:pt idx="173">
                  <c:v>1.21624</c:v>
                </c:pt>
                <c:pt idx="174">
                  <c:v>1.19777</c:v>
                </c:pt>
                <c:pt idx="175">
                  <c:v>0.97841</c:v>
                </c:pt>
                <c:pt idx="176">
                  <c:v>1.01528</c:v>
                </c:pt>
                <c:pt idx="177">
                  <c:v>1.30477</c:v>
                </c:pt>
                <c:pt idx="178">
                  <c:v>1.1224099999999999</c:v>
                </c:pt>
                <c:pt idx="179">
                  <c:v>1.2738499999999999</c:v>
                </c:pt>
                <c:pt idx="180">
                  <c:v>1.25745</c:v>
                </c:pt>
                <c:pt idx="181">
                  <c:v>1.14184</c:v>
                </c:pt>
                <c:pt idx="182">
                  <c:v>0.97458999999999996</c:v>
                </c:pt>
                <c:pt idx="183">
                  <c:v>1.23289</c:v>
                </c:pt>
                <c:pt idx="184">
                  <c:v>1.27948</c:v>
                </c:pt>
                <c:pt idx="185">
                  <c:v>1.07023</c:v>
                </c:pt>
                <c:pt idx="186">
                  <c:v>0.79623999999999995</c:v>
                </c:pt>
                <c:pt idx="187">
                  <c:v>1.1186199999999999</c:v>
                </c:pt>
                <c:pt idx="188">
                  <c:v>1.23617</c:v>
                </c:pt>
                <c:pt idx="189">
                  <c:v>1.1510199999999999</c:v>
                </c:pt>
                <c:pt idx="190">
                  <c:v>0.89317999999999997</c:v>
                </c:pt>
                <c:pt idx="191">
                  <c:v>1.07772</c:v>
                </c:pt>
                <c:pt idx="192">
                  <c:v>0.81198000000000004</c:v>
                </c:pt>
                <c:pt idx="193">
                  <c:v>1.22668</c:v>
                </c:pt>
                <c:pt idx="194">
                  <c:v>0.98521000000000003</c:v>
                </c:pt>
                <c:pt idx="195">
                  <c:v>1.2279100000000001</c:v>
                </c:pt>
                <c:pt idx="196">
                  <c:v>1.08708</c:v>
                </c:pt>
                <c:pt idx="197">
                  <c:v>0.91225999999999996</c:v>
                </c:pt>
                <c:pt idx="198">
                  <c:v>0.94632000000000005</c:v>
                </c:pt>
                <c:pt idx="199">
                  <c:v>1.1511499999999999</c:v>
                </c:pt>
                <c:pt idx="200">
                  <c:v>0.90432000000000001</c:v>
                </c:pt>
                <c:pt idx="201">
                  <c:v>0.93793000000000004</c:v>
                </c:pt>
                <c:pt idx="202">
                  <c:v>0.41410999999999998</c:v>
                </c:pt>
                <c:pt idx="203">
                  <c:v>1.05392</c:v>
                </c:pt>
                <c:pt idx="204">
                  <c:v>0.90556999999999999</c:v>
                </c:pt>
                <c:pt idx="205">
                  <c:v>0.94674999999999998</c:v>
                </c:pt>
                <c:pt idx="206">
                  <c:v>0.91612000000000005</c:v>
                </c:pt>
                <c:pt idx="207">
                  <c:v>0.88588</c:v>
                </c:pt>
                <c:pt idx="208">
                  <c:v>1.0096400000000001</c:v>
                </c:pt>
                <c:pt idx="209">
                  <c:v>1.1393500000000001</c:v>
                </c:pt>
                <c:pt idx="210">
                  <c:v>1.09562</c:v>
                </c:pt>
                <c:pt idx="211">
                  <c:v>1.0351600000000001</c:v>
                </c:pt>
                <c:pt idx="212">
                  <c:v>0.64095000000000002</c:v>
                </c:pt>
                <c:pt idx="213">
                  <c:v>0.80434000000000005</c:v>
                </c:pt>
                <c:pt idx="214">
                  <c:v>0.91915999999999998</c:v>
                </c:pt>
                <c:pt idx="215">
                  <c:v>1.1720200000000001</c:v>
                </c:pt>
                <c:pt idx="216">
                  <c:v>1.3006</c:v>
                </c:pt>
                <c:pt idx="217">
                  <c:v>0.92932999999999999</c:v>
                </c:pt>
                <c:pt idx="218">
                  <c:v>0.80001</c:v>
                </c:pt>
                <c:pt idx="219">
                  <c:v>1.2021500000000001</c:v>
                </c:pt>
                <c:pt idx="220">
                  <c:v>0.95347999999999999</c:v>
                </c:pt>
                <c:pt idx="221">
                  <c:v>0.85563</c:v>
                </c:pt>
                <c:pt idx="222">
                  <c:v>0.60428999999999999</c:v>
                </c:pt>
                <c:pt idx="223">
                  <c:v>0.43106</c:v>
                </c:pt>
                <c:pt idx="224">
                  <c:v>0.54447000000000001</c:v>
                </c:pt>
                <c:pt idx="225">
                  <c:v>1.20278</c:v>
                </c:pt>
                <c:pt idx="226">
                  <c:v>0.81889000000000001</c:v>
                </c:pt>
                <c:pt idx="227">
                  <c:v>1.18468</c:v>
                </c:pt>
                <c:pt idx="228">
                  <c:v>0.67954000000000003</c:v>
                </c:pt>
                <c:pt idx="229">
                  <c:v>1.0327599999999999</c:v>
                </c:pt>
                <c:pt idx="230">
                  <c:v>0.78968000000000005</c:v>
                </c:pt>
                <c:pt idx="231">
                  <c:v>0.38174000000000002</c:v>
                </c:pt>
                <c:pt idx="232">
                  <c:v>0.74302000000000001</c:v>
                </c:pt>
                <c:pt idx="233">
                  <c:v>0.86448999999999998</c:v>
                </c:pt>
                <c:pt idx="234">
                  <c:v>0.60406000000000004</c:v>
                </c:pt>
                <c:pt idx="235">
                  <c:v>0.95570999999999995</c:v>
                </c:pt>
                <c:pt idx="236">
                  <c:v>0.86907999999999996</c:v>
                </c:pt>
                <c:pt idx="237">
                  <c:v>0.99875999999999998</c:v>
                </c:pt>
                <c:pt idx="238">
                  <c:v>0.77710999999999997</c:v>
                </c:pt>
                <c:pt idx="239">
                  <c:v>1.1046400000000001</c:v>
                </c:pt>
                <c:pt idx="240">
                  <c:v>0.70904999999999996</c:v>
                </c:pt>
                <c:pt idx="241">
                  <c:v>0.38562000000000002</c:v>
                </c:pt>
                <c:pt idx="242">
                  <c:v>0.41133999999999998</c:v>
                </c:pt>
                <c:pt idx="243">
                  <c:v>1.01905</c:v>
                </c:pt>
                <c:pt idx="244">
                  <c:v>0.88766999999999996</c:v>
                </c:pt>
                <c:pt idx="245">
                  <c:v>1.1061399999999999</c:v>
                </c:pt>
                <c:pt idx="246">
                  <c:v>0.747</c:v>
                </c:pt>
                <c:pt idx="247">
                  <c:v>0.68093000000000004</c:v>
                </c:pt>
                <c:pt idx="248">
                  <c:v>1.0352600000000001</c:v>
                </c:pt>
                <c:pt idx="249">
                  <c:v>1.1329899999999999</c:v>
                </c:pt>
                <c:pt idx="250">
                  <c:v>0.97619</c:v>
                </c:pt>
                <c:pt idx="251">
                  <c:v>0.90527999999999997</c:v>
                </c:pt>
                <c:pt idx="252">
                  <c:v>0.77264999999999995</c:v>
                </c:pt>
                <c:pt idx="253">
                  <c:v>0.62736000000000003</c:v>
                </c:pt>
                <c:pt idx="254">
                  <c:v>1.00268</c:v>
                </c:pt>
                <c:pt idx="255">
                  <c:v>0.66800999999999999</c:v>
                </c:pt>
                <c:pt idx="256">
                  <c:v>0.76061999999999996</c:v>
                </c:pt>
                <c:pt idx="257">
                  <c:v>0.46475</c:v>
                </c:pt>
                <c:pt idx="258">
                  <c:v>0.85187999999999997</c:v>
                </c:pt>
                <c:pt idx="259">
                  <c:v>0.30285000000000001</c:v>
                </c:pt>
                <c:pt idx="260">
                  <c:v>0.77370000000000005</c:v>
                </c:pt>
                <c:pt idx="261">
                  <c:v>0.35386000000000001</c:v>
                </c:pt>
                <c:pt idx="262">
                  <c:v>0.41587000000000002</c:v>
                </c:pt>
                <c:pt idx="263">
                  <c:v>0.13994999999999999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F-481A-A5E3-8F34F33F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71167"/>
        <c:axId val="359178655"/>
      </c:scatterChart>
      <c:valAx>
        <c:axId val="35917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family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8655"/>
        <c:crosses val="autoZero"/>
        <c:crossBetween val="midCat"/>
      </c:valAx>
      <c:valAx>
        <c:axId val="359178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1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Quant_Regression!$C$2:$C$501</c:f>
              <c:numCache>
                <c:formatCode>General</c:formatCode>
                <c:ptCount val="500"/>
                <c:pt idx="0">
                  <c:v>0.79666650299999997</c:v>
                </c:pt>
                <c:pt idx="1">
                  <c:v>0.79256552499999999</c:v>
                </c:pt>
                <c:pt idx="2">
                  <c:v>0.83355212199999995</c:v>
                </c:pt>
                <c:pt idx="3">
                  <c:v>0.85813128900000002</c:v>
                </c:pt>
                <c:pt idx="4">
                  <c:v>0.80915767000000005</c:v>
                </c:pt>
                <c:pt idx="5">
                  <c:v>0.81069612499999999</c:v>
                </c:pt>
                <c:pt idx="6">
                  <c:v>0.83455765199999998</c:v>
                </c:pt>
                <c:pt idx="7">
                  <c:v>0.81675970600000003</c:v>
                </c:pt>
                <c:pt idx="8">
                  <c:v>0.830875158</c:v>
                </c:pt>
                <c:pt idx="9">
                  <c:v>0.84388679300000002</c:v>
                </c:pt>
                <c:pt idx="10">
                  <c:v>0.83840400000000004</c:v>
                </c:pt>
                <c:pt idx="11">
                  <c:v>0.75950926500000004</c:v>
                </c:pt>
                <c:pt idx="12">
                  <c:v>0.81532841899999997</c:v>
                </c:pt>
                <c:pt idx="13">
                  <c:v>0.77428662800000003</c:v>
                </c:pt>
                <c:pt idx="14">
                  <c:v>0.80978262400000001</c:v>
                </c:pt>
                <c:pt idx="15">
                  <c:v>0.798950732</c:v>
                </c:pt>
                <c:pt idx="16">
                  <c:v>0.81809186899999997</c:v>
                </c:pt>
                <c:pt idx="17">
                  <c:v>0.84508949499999997</c:v>
                </c:pt>
                <c:pt idx="18">
                  <c:v>0.805335939</c:v>
                </c:pt>
                <c:pt idx="19">
                  <c:v>0.81947970400000003</c:v>
                </c:pt>
                <c:pt idx="20">
                  <c:v>0.72679823600000004</c:v>
                </c:pt>
                <c:pt idx="21">
                  <c:v>0.616552353</c:v>
                </c:pt>
                <c:pt idx="22">
                  <c:v>0.69513708399999996</c:v>
                </c:pt>
                <c:pt idx="23">
                  <c:v>0.70997899799999997</c:v>
                </c:pt>
                <c:pt idx="24">
                  <c:v>0.94949239500000004</c:v>
                </c:pt>
                <c:pt idx="25">
                  <c:v>0.82194423699999997</c:v>
                </c:pt>
                <c:pt idx="26">
                  <c:v>0.54023999</c:v>
                </c:pt>
                <c:pt idx="27">
                  <c:v>0.71921682399999998</c:v>
                </c:pt>
                <c:pt idx="28">
                  <c:v>0.70615613499999996</c:v>
                </c:pt>
                <c:pt idx="29">
                  <c:v>0.84446585200000002</c:v>
                </c:pt>
                <c:pt idx="30">
                  <c:v>0.64723902899999997</c:v>
                </c:pt>
                <c:pt idx="31">
                  <c:v>0.88896059999999999</c:v>
                </c:pt>
                <c:pt idx="32">
                  <c:v>0.59502792400000004</c:v>
                </c:pt>
                <c:pt idx="33">
                  <c:v>0.59014833</c:v>
                </c:pt>
                <c:pt idx="34">
                  <c:v>0.63210570799999999</c:v>
                </c:pt>
                <c:pt idx="35">
                  <c:v>0.71273291100000002</c:v>
                </c:pt>
                <c:pt idx="36">
                  <c:v>0.65313303499999997</c:v>
                </c:pt>
                <c:pt idx="37">
                  <c:v>0.618784428</c:v>
                </c:pt>
                <c:pt idx="38">
                  <c:v>0.653095961</c:v>
                </c:pt>
                <c:pt idx="39">
                  <c:v>0.68563622199999996</c:v>
                </c:pt>
                <c:pt idx="40">
                  <c:v>0.59601855299999995</c:v>
                </c:pt>
                <c:pt idx="41">
                  <c:v>0.699475348</c:v>
                </c:pt>
                <c:pt idx="42">
                  <c:v>0.498272628</c:v>
                </c:pt>
                <c:pt idx="43">
                  <c:v>0.85314434800000005</c:v>
                </c:pt>
                <c:pt idx="44">
                  <c:v>0.54734933399999997</c:v>
                </c:pt>
                <c:pt idx="45">
                  <c:v>0.91347587100000005</c:v>
                </c:pt>
                <c:pt idx="46">
                  <c:v>0.62894994000000004</c:v>
                </c:pt>
                <c:pt idx="47">
                  <c:v>0.61758464599999996</c:v>
                </c:pt>
                <c:pt idx="48">
                  <c:v>0.63856697100000004</c:v>
                </c:pt>
                <c:pt idx="49">
                  <c:v>0.58946520099999999</c:v>
                </c:pt>
                <c:pt idx="50">
                  <c:v>0.68515831199999999</c:v>
                </c:pt>
                <c:pt idx="51">
                  <c:v>0.47363024999999997</c:v>
                </c:pt>
                <c:pt idx="52">
                  <c:v>0.43772608000000002</c:v>
                </c:pt>
                <c:pt idx="53">
                  <c:v>0.60604155100000001</c:v>
                </c:pt>
                <c:pt idx="54">
                  <c:v>0.79082822799999997</c:v>
                </c:pt>
                <c:pt idx="55">
                  <c:v>0.63016611300000003</c:v>
                </c:pt>
                <c:pt idx="56">
                  <c:v>0.63800746200000003</c:v>
                </c:pt>
                <c:pt idx="57">
                  <c:v>0.84471470100000001</c:v>
                </c:pt>
                <c:pt idx="58">
                  <c:v>0.69516831599999995</c:v>
                </c:pt>
                <c:pt idx="59">
                  <c:v>0.637714267</c:v>
                </c:pt>
                <c:pt idx="60">
                  <c:v>0.52016901999999998</c:v>
                </c:pt>
                <c:pt idx="61">
                  <c:v>0.63760560799999999</c:v>
                </c:pt>
                <c:pt idx="62">
                  <c:v>0.57925069299999998</c:v>
                </c:pt>
                <c:pt idx="63">
                  <c:v>0.46800905500000001</c:v>
                </c:pt>
                <c:pt idx="64">
                  <c:v>0.65078467100000004</c:v>
                </c:pt>
                <c:pt idx="65">
                  <c:v>0.60459005799999999</c:v>
                </c:pt>
                <c:pt idx="66">
                  <c:v>0.68776345299999997</c:v>
                </c:pt>
                <c:pt idx="67">
                  <c:v>0.641022384</c:v>
                </c:pt>
                <c:pt idx="68">
                  <c:v>0.70128852100000005</c:v>
                </c:pt>
                <c:pt idx="69">
                  <c:v>0.54145204999999996</c:v>
                </c:pt>
                <c:pt idx="70">
                  <c:v>0.74141550099999998</c:v>
                </c:pt>
                <c:pt idx="71">
                  <c:v>0.40204778299999999</c:v>
                </c:pt>
                <c:pt idx="72">
                  <c:v>0.49234572100000001</c:v>
                </c:pt>
                <c:pt idx="73">
                  <c:v>0.61714422700000005</c:v>
                </c:pt>
                <c:pt idx="74">
                  <c:v>0.66746467399999998</c:v>
                </c:pt>
                <c:pt idx="75">
                  <c:v>0.59771066900000003</c:v>
                </c:pt>
                <c:pt idx="76">
                  <c:v>0.54077577600000004</c:v>
                </c:pt>
                <c:pt idx="77">
                  <c:v>0.57487374499999999</c:v>
                </c:pt>
                <c:pt idx="78">
                  <c:v>0.81019890299999997</c:v>
                </c:pt>
                <c:pt idx="79">
                  <c:v>0.73508107700000003</c:v>
                </c:pt>
                <c:pt idx="80">
                  <c:v>0.79584354199999996</c:v>
                </c:pt>
                <c:pt idx="81">
                  <c:v>0.70518630699999996</c:v>
                </c:pt>
                <c:pt idx="82">
                  <c:v>0.58256947999999997</c:v>
                </c:pt>
                <c:pt idx="83">
                  <c:v>5.6915729999999998E-2</c:v>
                </c:pt>
                <c:pt idx="84">
                  <c:v>0.65216898899999998</c:v>
                </c:pt>
                <c:pt idx="85">
                  <c:v>0.52923512500000003</c:v>
                </c:pt>
                <c:pt idx="86">
                  <c:v>0.55345779699999997</c:v>
                </c:pt>
                <c:pt idx="87">
                  <c:v>0.50413078099999997</c:v>
                </c:pt>
                <c:pt idx="88">
                  <c:v>0.557783484</c:v>
                </c:pt>
                <c:pt idx="89">
                  <c:v>0.18708006999999999</c:v>
                </c:pt>
                <c:pt idx="90">
                  <c:v>0.61321204900000004</c:v>
                </c:pt>
                <c:pt idx="91">
                  <c:v>0.52018725899999996</c:v>
                </c:pt>
                <c:pt idx="92">
                  <c:v>0.70821767999999996</c:v>
                </c:pt>
                <c:pt idx="93">
                  <c:v>5.5647539999999999E-3</c:v>
                </c:pt>
                <c:pt idx="94">
                  <c:v>0.132892117</c:v>
                </c:pt>
                <c:pt idx="95">
                  <c:v>0.63933318900000002</c:v>
                </c:pt>
                <c:pt idx="96">
                  <c:v>0.73115974699999997</c:v>
                </c:pt>
                <c:pt idx="97">
                  <c:v>0.533241034</c:v>
                </c:pt>
                <c:pt idx="98">
                  <c:v>0.30998835000000002</c:v>
                </c:pt>
                <c:pt idx="99">
                  <c:v>0.39752256899999999</c:v>
                </c:pt>
                <c:pt idx="100">
                  <c:v>0.40936285300000003</c:v>
                </c:pt>
                <c:pt idx="101">
                  <c:v>0.25783589499999998</c:v>
                </c:pt>
                <c:pt idx="102">
                  <c:v>0.50118046999999999</c:v>
                </c:pt>
                <c:pt idx="103">
                  <c:v>0.35657858799999997</c:v>
                </c:pt>
                <c:pt idx="104">
                  <c:v>0.35340970799999999</c:v>
                </c:pt>
                <c:pt idx="105">
                  <c:v>0.62513083199999997</c:v>
                </c:pt>
                <c:pt idx="106">
                  <c:v>0.63752442600000003</c:v>
                </c:pt>
                <c:pt idx="107">
                  <c:v>0.45542761700000001</c:v>
                </c:pt>
                <c:pt idx="108">
                  <c:v>0.28534927999999998</c:v>
                </c:pt>
                <c:pt idx="109">
                  <c:v>0.64954698099999997</c:v>
                </c:pt>
                <c:pt idx="110">
                  <c:v>0.16936567399999999</c:v>
                </c:pt>
                <c:pt idx="111">
                  <c:v>0.42978340399999998</c:v>
                </c:pt>
                <c:pt idx="112">
                  <c:v>0.29563772700000002</c:v>
                </c:pt>
                <c:pt idx="113">
                  <c:v>0.575903952</c:v>
                </c:pt>
                <c:pt idx="114">
                  <c:v>0.21763260700000001</c:v>
                </c:pt>
                <c:pt idx="115">
                  <c:v>0.21584425900000001</c:v>
                </c:pt>
                <c:pt idx="116">
                  <c:v>0.26850500700000002</c:v>
                </c:pt>
                <c:pt idx="117">
                  <c:v>0.31508958300000001</c:v>
                </c:pt>
                <c:pt idx="118">
                  <c:v>4.1134715000000002E-2</c:v>
                </c:pt>
                <c:pt idx="119">
                  <c:v>0.19676375400000001</c:v>
                </c:pt>
                <c:pt idx="120">
                  <c:v>0.180746779</c:v>
                </c:pt>
                <c:pt idx="121">
                  <c:v>0.34175550900000001</c:v>
                </c:pt>
                <c:pt idx="122">
                  <c:v>0.20993021100000001</c:v>
                </c:pt>
                <c:pt idx="123">
                  <c:v>0.375223309</c:v>
                </c:pt>
                <c:pt idx="124">
                  <c:v>0.27732113000000003</c:v>
                </c:pt>
                <c:pt idx="125">
                  <c:v>0.31008091599999998</c:v>
                </c:pt>
                <c:pt idx="126">
                  <c:v>0.22991819699999999</c:v>
                </c:pt>
                <c:pt idx="127">
                  <c:v>0.19412913900000001</c:v>
                </c:pt>
                <c:pt idx="128">
                  <c:v>0.247105569</c:v>
                </c:pt>
                <c:pt idx="129">
                  <c:v>0.32642480699999998</c:v>
                </c:pt>
                <c:pt idx="130">
                  <c:v>0.36450928399999999</c:v>
                </c:pt>
                <c:pt idx="131">
                  <c:v>0.15161079199999999</c:v>
                </c:pt>
                <c:pt idx="132">
                  <c:v>0.94142999999999999</c:v>
                </c:pt>
                <c:pt idx="133">
                  <c:v>0.94784000000000002</c:v>
                </c:pt>
                <c:pt idx="134">
                  <c:v>0.87463999999999997</c:v>
                </c:pt>
                <c:pt idx="135">
                  <c:v>0.88521000000000005</c:v>
                </c:pt>
                <c:pt idx="136">
                  <c:v>0.90563000000000005</c:v>
                </c:pt>
                <c:pt idx="137">
                  <c:v>0.88910999999999996</c:v>
                </c:pt>
                <c:pt idx="138">
                  <c:v>0.89283999999999997</c:v>
                </c:pt>
                <c:pt idx="139">
                  <c:v>0.91086999999999996</c:v>
                </c:pt>
                <c:pt idx="140">
                  <c:v>0.90837000000000001</c:v>
                </c:pt>
                <c:pt idx="141">
                  <c:v>0.93156000000000005</c:v>
                </c:pt>
                <c:pt idx="142">
                  <c:v>0.91386999999999996</c:v>
                </c:pt>
                <c:pt idx="143">
                  <c:v>0.86026999999999998</c:v>
                </c:pt>
                <c:pt idx="144">
                  <c:v>0.89041999999999999</c:v>
                </c:pt>
                <c:pt idx="145">
                  <c:v>0.81444000000000005</c:v>
                </c:pt>
                <c:pt idx="146">
                  <c:v>0.86178999999999994</c:v>
                </c:pt>
                <c:pt idx="147">
                  <c:v>0.69701999999999997</c:v>
                </c:pt>
                <c:pt idx="148">
                  <c:v>0.91893999999999998</c:v>
                </c:pt>
                <c:pt idx="149">
                  <c:v>0.89532999999999996</c:v>
                </c:pt>
                <c:pt idx="150">
                  <c:v>0.89666999999999997</c:v>
                </c:pt>
                <c:pt idx="151">
                  <c:v>0.80925000000000002</c:v>
                </c:pt>
                <c:pt idx="152">
                  <c:v>0.90942999999999996</c:v>
                </c:pt>
                <c:pt idx="153">
                  <c:v>0.72052000000000005</c:v>
                </c:pt>
                <c:pt idx="154">
                  <c:v>1.02525</c:v>
                </c:pt>
                <c:pt idx="155">
                  <c:v>0.79661000000000004</c:v>
                </c:pt>
                <c:pt idx="156">
                  <c:v>0.89185999999999999</c:v>
                </c:pt>
                <c:pt idx="157">
                  <c:v>0.85857000000000006</c:v>
                </c:pt>
                <c:pt idx="158">
                  <c:v>0.94579000000000002</c:v>
                </c:pt>
                <c:pt idx="159">
                  <c:v>0.78722999999999999</c:v>
                </c:pt>
                <c:pt idx="160">
                  <c:v>0.81159999999999999</c:v>
                </c:pt>
                <c:pt idx="161">
                  <c:v>0.69077</c:v>
                </c:pt>
                <c:pt idx="162">
                  <c:v>0.73850000000000005</c:v>
                </c:pt>
                <c:pt idx="163">
                  <c:v>0.72024999999999995</c:v>
                </c:pt>
                <c:pt idx="164">
                  <c:v>0.95562000000000002</c:v>
                </c:pt>
                <c:pt idx="165">
                  <c:v>0.88721000000000005</c:v>
                </c:pt>
                <c:pt idx="166">
                  <c:v>0.72492000000000001</c:v>
                </c:pt>
                <c:pt idx="167">
                  <c:v>0.67737000000000003</c:v>
                </c:pt>
                <c:pt idx="168">
                  <c:v>0.64424999999999999</c:v>
                </c:pt>
                <c:pt idx="169">
                  <c:v>0.59772000000000003</c:v>
                </c:pt>
                <c:pt idx="170">
                  <c:v>0.78902000000000005</c:v>
                </c:pt>
                <c:pt idx="171">
                  <c:v>0.99111000000000005</c:v>
                </c:pt>
                <c:pt idx="172">
                  <c:v>0.79074999999999995</c:v>
                </c:pt>
                <c:pt idx="173">
                  <c:v>0.74716000000000005</c:v>
                </c:pt>
                <c:pt idx="174">
                  <c:v>0.95445999999999998</c:v>
                </c:pt>
                <c:pt idx="175">
                  <c:v>0.53920000000000001</c:v>
                </c:pt>
                <c:pt idx="176">
                  <c:v>0.61826000000000003</c:v>
                </c:pt>
                <c:pt idx="177">
                  <c:v>0.66098000000000001</c:v>
                </c:pt>
                <c:pt idx="178">
                  <c:v>0.64368000000000003</c:v>
                </c:pt>
                <c:pt idx="179">
                  <c:v>0.87336999999999998</c:v>
                </c:pt>
                <c:pt idx="180">
                  <c:v>0.73128000000000004</c:v>
                </c:pt>
                <c:pt idx="181">
                  <c:v>0.74314000000000002</c:v>
                </c:pt>
                <c:pt idx="182">
                  <c:v>0.73016999999999999</c:v>
                </c:pt>
                <c:pt idx="183">
                  <c:v>0.73607999999999996</c:v>
                </c:pt>
                <c:pt idx="184">
                  <c:v>0.77903</c:v>
                </c:pt>
                <c:pt idx="185">
                  <c:v>0.72394000000000003</c:v>
                </c:pt>
                <c:pt idx="186">
                  <c:v>0.78805000000000003</c:v>
                </c:pt>
                <c:pt idx="187">
                  <c:v>0.70379999999999998</c:v>
                </c:pt>
                <c:pt idx="188">
                  <c:v>0.66925999999999997</c:v>
                </c:pt>
                <c:pt idx="189">
                  <c:v>0.68740999999999997</c:v>
                </c:pt>
                <c:pt idx="190">
                  <c:v>0.92356000000000005</c:v>
                </c:pt>
                <c:pt idx="191">
                  <c:v>0.61765999999999999</c:v>
                </c:pt>
                <c:pt idx="192">
                  <c:v>0.63131999999999999</c:v>
                </c:pt>
                <c:pt idx="193">
                  <c:v>0.53886000000000001</c:v>
                </c:pt>
                <c:pt idx="194">
                  <c:v>0.70950000000000002</c:v>
                </c:pt>
                <c:pt idx="195">
                  <c:v>0.77361000000000002</c:v>
                </c:pt>
                <c:pt idx="196">
                  <c:v>0.63793</c:v>
                </c:pt>
                <c:pt idx="197">
                  <c:v>0.74675999999999998</c:v>
                </c:pt>
                <c:pt idx="198">
                  <c:v>0.73172000000000004</c:v>
                </c:pt>
                <c:pt idx="199">
                  <c:v>0.65088000000000001</c:v>
                </c:pt>
                <c:pt idx="200">
                  <c:v>0.16006999999999999</c:v>
                </c:pt>
                <c:pt idx="201">
                  <c:v>0.64044999999999996</c:v>
                </c:pt>
                <c:pt idx="202">
                  <c:v>0.51466000000000001</c:v>
                </c:pt>
                <c:pt idx="203">
                  <c:v>0.69638999999999995</c:v>
                </c:pt>
                <c:pt idx="204">
                  <c:v>0.72521000000000002</c:v>
                </c:pt>
                <c:pt idx="205">
                  <c:v>0.81657999999999997</c:v>
                </c:pt>
                <c:pt idx="206">
                  <c:v>0.29924000000000001</c:v>
                </c:pt>
                <c:pt idx="207">
                  <c:v>0.76890000000000003</c:v>
                </c:pt>
                <c:pt idx="208">
                  <c:v>0.74836000000000003</c:v>
                </c:pt>
                <c:pt idx="209">
                  <c:v>0.87519000000000002</c:v>
                </c:pt>
                <c:pt idx="210">
                  <c:v>0.72436999999999996</c:v>
                </c:pt>
                <c:pt idx="211">
                  <c:v>0.58113999999999999</c:v>
                </c:pt>
                <c:pt idx="212">
                  <c:v>0.60953999999999997</c:v>
                </c:pt>
                <c:pt idx="213">
                  <c:v>0.81325000000000003</c:v>
                </c:pt>
                <c:pt idx="214">
                  <c:v>0.79081000000000001</c:v>
                </c:pt>
                <c:pt idx="215">
                  <c:v>0.66825000000000001</c:v>
                </c:pt>
                <c:pt idx="216">
                  <c:v>0.60267999999999999</c:v>
                </c:pt>
                <c:pt idx="217">
                  <c:v>0.88212999999999997</c:v>
                </c:pt>
                <c:pt idx="218">
                  <c:v>0.83947000000000005</c:v>
                </c:pt>
                <c:pt idx="219">
                  <c:v>0.75905</c:v>
                </c:pt>
                <c:pt idx="220">
                  <c:v>0.69510000000000005</c:v>
                </c:pt>
                <c:pt idx="221">
                  <c:v>0.57379000000000002</c:v>
                </c:pt>
                <c:pt idx="222">
                  <c:v>0.73792999999999997</c:v>
                </c:pt>
                <c:pt idx="223">
                  <c:v>0.60163999999999995</c:v>
                </c:pt>
                <c:pt idx="224">
                  <c:v>0.69804999999999995</c:v>
                </c:pt>
                <c:pt idx="225">
                  <c:v>0.67390000000000005</c:v>
                </c:pt>
                <c:pt idx="226">
                  <c:v>0.60236999999999996</c:v>
                </c:pt>
                <c:pt idx="227">
                  <c:v>0.27688000000000001</c:v>
                </c:pt>
                <c:pt idx="228">
                  <c:v>0.40132000000000001</c:v>
                </c:pt>
                <c:pt idx="229">
                  <c:v>0.33474999999999999</c:v>
                </c:pt>
                <c:pt idx="230">
                  <c:v>0.34200999999999998</c:v>
                </c:pt>
                <c:pt idx="231">
                  <c:v>0.51529000000000003</c:v>
                </c:pt>
                <c:pt idx="232">
                  <c:v>0.38846999999999998</c:v>
                </c:pt>
                <c:pt idx="233">
                  <c:v>0.56874000000000002</c:v>
                </c:pt>
                <c:pt idx="234">
                  <c:v>0.44055</c:v>
                </c:pt>
                <c:pt idx="235">
                  <c:v>0</c:v>
                </c:pt>
                <c:pt idx="236">
                  <c:v>0.35874</c:v>
                </c:pt>
                <c:pt idx="237">
                  <c:v>0.41435</c:v>
                </c:pt>
                <c:pt idx="238">
                  <c:v>0.72989999999999999</c:v>
                </c:pt>
                <c:pt idx="239">
                  <c:v>4.7759999999999997E-2</c:v>
                </c:pt>
                <c:pt idx="240">
                  <c:v>0.48246</c:v>
                </c:pt>
                <c:pt idx="241">
                  <c:v>0.72926000000000002</c:v>
                </c:pt>
                <c:pt idx="242">
                  <c:v>0.22561999999999999</c:v>
                </c:pt>
                <c:pt idx="243">
                  <c:v>0.70806000000000002</c:v>
                </c:pt>
                <c:pt idx="244">
                  <c:v>0.23402000000000001</c:v>
                </c:pt>
                <c:pt idx="245">
                  <c:v>0.76649</c:v>
                </c:pt>
                <c:pt idx="246">
                  <c:v>0.61712</c:v>
                </c:pt>
                <c:pt idx="247">
                  <c:v>0.40064</c:v>
                </c:pt>
                <c:pt idx="248">
                  <c:v>0.20583000000000001</c:v>
                </c:pt>
                <c:pt idx="249">
                  <c:v>0.33861000000000002</c:v>
                </c:pt>
                <c:pt idx="250">
                  <c:v>0.43540000000000001</c:v>
                </c:pt>
                <c:pt idx="251">
                  <c:v>0.43371999999999999</c:v>
                </c:pt>
                <c:pt idx="252">
                  <c:v>0.29707</c:v>
                </c:pt>
                <c:pt idx="253">
                  <c:v>0.61114000000000002</c:v>
                </c:pt>
                <c:pt idx="254">
                  <c:v>0.38214999999999999</c:v>
                </c:pt>
                <c:pt idx="255">
                  <c:v>0.46721000000000001</c:v>
                </c:pt>
                <c:pt idx="256">
                  <c:v>0.15010000000000001</c:v>
                </c:pt>
                <c:pt idx="257">
                  <c:v>0.24009</c:v>
                </c:pt>
                <c:pt idx="258">
                  <c:v>0.27124999999999999</c:v>
                </c:pt>
                <c:pt idx="259">
                  <c:v>0.30335000000000001</c:v>
                </c:pt>
                <c:pt idx="260">
                  <c:v>0.42864000000000002</c:v>
                </c:pt>
                <c:pt idx="261">
                  <c:v>0.31909999999999999</c:v>
                </c:pt>
                <c:pt idx="262">
                  <c:v>0.22395999999999999</c:v>
                </c:pt>
                <c:pt idx="263">
                  <c:v>0.28443000000000002</c:v>
                </c:pt>
                <c:pt idx="264">
                  <c:v>0.98599999999999999</c:v>
                </c:pt>
                <c:pt idx="265">
                  <c:v>0.996</c:v>
                </c:pt>
                <c:pt idx="266">
                  <c:v>1.028</c:v>
                </c:pt>
                <c:pt idx="267">
                  <c:v>1.026</c:v>
                </c:pt>
                <c:pt idx="268">
                  <c:v>0.999</c:v>
                </c:pt>
                <c:pt idx="269">
                  <c:v>1.052</c:v>
                </c:pt>
                <c:pt idx="270">
                  <c:v>1.0089999999999999</c:v>
                </c:pt>
                <c:pt idx="271">
                  <c:v>1.026</c:v>
                </c:pt>
                <c:pt idx="272">
                  <c:v>1.0389999999999999</c:v>
                </c:pt>
                <c:pt idx="273">
                  <c:v>1.016</c:v>
                </c:pt>
                <c:pt idx="274">
                  <c:v>1.036</c:v>
                </c:pt>
                <c:pt idx="275">
                  <c:v>0.96299999999999997</c:v>
                </c:pt>
                <c:pt idx="276">
                  <c:v>1.0289999999999999</c:v>
                </c:pt>
                <c:pt idx="277">
                  <c:v>1.012</c:v>
                </c:pt>
                <c:pt idx="278">
                  <c:v>0.996</c:v>
                </c:pt>
                <c:pt idx="279">
                  <c:v>0.999</c:v>
                </c:pt>
                <c:pt idx="280">
                  <c:v>0.98699999999999999</c:v>
                </c:pt>
                <c:pt idx="281">
                  <c:v>0.98599999999999999</c:v>
                </c:pt>
                <c:pt idx="282">
                  <c:v>0.874</c:v>
                </c:pt>
                <c:pt idx="283">
                  <c:v>0.82499999999999996</c:v>
                </c:pt>
                <c:pt idx="284">
                  <c:v>0.999</c:v>
                </c:pt>
                <c:pt idx="285">
                  <c:v>0.86099999999999999</c:v>
                </c:pt>
                <c:pt idx="286">
                  <c:v>1.0449999999999999</c:v>
                </c:pt>
                <c:pt idx="287">
                  <c:v>0.92</c:v>
                </c:pt>
                <c:pt idx="288">
                  <c:v>0.746</c:v>
                </c:pt>
                <c:pt idx="289">
                  <c:v>0.79500000000000004</c:v>
                </c:pt>
                <c:pt idx="290">
                  <c:v>1.0620000000000001</c:v>
                </c:pt>
                <c:pt idx="291">
                  <c:v>0.91</c:v>
                </c:pt>
                <c:pt idx="292">
                  <c:v>0.80200000000000005</c:v>
                </c:pt>
                <c:pt idx="293">
                  <c:v>0.89100000000000001</c:v>
                </c:pt>
                <c:pt idx="294">
                  <c:v>1.141</c:v>
                </c:pt>
                <c:pt idx="295">
                  <c:v>0.78900000000000003</c:v>
                </c:pt>
                <c:pt idx="296">
                  <c:v>1.0389999999999999</c:v>
                </c:pt>
                <c:pt idx="297">
                  <c:v>0.871</c:v>
                </c:pt>
                <c:pt idx="298">
                  <c:v>0.88100000000000001</c:v>
                </c:pt>
                <c:pt idx="299">
                  <c:v>0.88400000000000001</c:v>
                </c:pt>
                <c:pt idx="300">
                  <c:v>0.75600000000000001</c:v>
                </c:pt>
                <c:pt idx="301">
                  <c:v>0.81799999999999995</c:v>
                </c:pt>
                <c:pt idx="302">
                  <c:v>0.84099999999999997</c:v>
                </c:pt>
                <c:pt idx="303">
                  <c:v>0.95299999999999996</c:v>
                </c:pt>
                <c:pt idx="304">
                  <c:v>0.83499999999999996</c:v>
                </c:pt>
                <c:pt idx="305">
                  <c:v>0.75800000000000001</c:v>
                </c:pt>
                <c:pt idx="306">
                  <c:v>0.88100000000000001</c:v>
                </c:pt>
                <c:pt idx="307">
                  <c:v>0.82499999999999996</c:v>
                </c:pt>
                <c:pt idx="308">
                  <c:v>1.042</c:v>
                </c:pt>
                <c:pt idx="309">
                  <c:v>0.86799999999999999</c:v>
                </c:pt>
                <c:pt idx="310">
                  <c:v>0.80800000000000005</c:v>
                </c:pt>
                <c:pt idx="311">
                  <c:v>0.82799999999999996</c:v>
                </c:pt>
                <c:pt idx="312">
                  <c:v>0.81200000000000006</c:v>
                </c:pt>
                <c:pt idx="313">
                  <c:v>0.874</c:v>
                </c:pt>
                <c:pt idx="314">
                  <c:v>0.83099999999999996</c:v>
                </c:pt>
                <c:pt idx="315">
                  <c:v>0.79800000000000004</c:v>
                </c:pt>
                <c:pt idx="316">
                  <c:v>1.0880000000000001</c:v>
                </c:pt>
                <c:pt idx="317">
                  <c:v>0.82799999999999996</c:v>
                </c:pt>
                <c:pt idx="318">
                  <c:v>0.72899999999999998</c:v>
                </c:pt>
                <c:pt idx="319">
                  <c:v>0.70599999999999996</c:v>
                </c:pt>
                <c:pt idx="320">
                  <c:v>0.82799999999999996</c:v>
                </c:pt>
                <c:pt idx="321">
                  <c:v>0.77700000000000002</c:v>
                </c:pt>
                <c:pt idx="322">
                  <c:v>0.85399999999999998</c:v>
                </c:pt>
                <c:pt idx="323">
                  <c:v>0.999</c:v>
                </c:pt>
                <c:pt idx="324">
                  <c:v>0.53500000000000003</c:v>
                </c:pt>
                <c:pt idx="325">
                  <c:v>0.72599999999999998</c:v>
                </c:pt>
                <c:pt idx="326">
                  <c:v>0.65700000000000003</c:v>
                </c:pt>
                <c:pt idx="327">
                  <c:v>0.85399999999999998</c:v>
                </c:pt>
                <c:pt idx="328">
                  <c:v>0.73899999999999999</c:v>
                </c:pt>
                <c:pt idx="329">
                  <c:v>0.67300000000000004</c:v>
                </c:pt>
                <c:pt idx="330">
                  <c:v>0.871</c:v>
                </c:pt>
                <c:pt idx="331">
                  <c:v>0.71799999999999997</c:v>
                </c:pt>
                <c:pt idx="332">
                  <c:v>0.91400000000000003</c:v>
                </c:pt>
                <c:pt idx="333">
                  <c:v>0.77900000000000003</c:v>
                </c:pt>
                <c:pt idx="334">
                  <c:v>0.84499999999999997</c:v>
                </c:pt>
                <c:pt idx="335">
                  <c:v>0.80800000000000005</c:v>
                </c:pt>
                <c:pt idx="336">
                  <c:v>0.82799999999999996</c:v>
                </c:pt>
                <c:pt idx="337">
                  <c:v>0.78900000000000003</c:v>
                </c:pt>
                <c:pt idx="338">
                  <c:v>0.999</c:v>
                </c:pt>
                <c:pt idx="339">
                  <c:v>0.66700000000000004</c:v>
                </c:pt>
                <c:pt idx="340">
                  <c:v>0.245</c:v>
                </c:pt>
                <c:pt idx="341">
                  <c:v>0.72299999999999998</c:v>
                </c:pt>
                <c:pt idx="342">
                  <c:v>0.65700000000000003</c:v>
                </c:pt>
                <c:pt idx="343">
                  <c:v>0.78500000000000003</c:v>
                </c:pt>
                <c:pt idx="344">
                  <c:v>0.78200000000000003</c:v>
                </c:pt>
                <c:pt idx="345">
                  <c:v>0.76900000000000002</c:v>
                </c:pt>
                <c:pt idx="346">
                  <c:v>0.81499999999999995</c:v>
                </c:pt>
                <c:pt idx="347">
                  <c:v>0.66</c:v>
                </c:pt>
                <c:pt idx="348">
                  <c:v>0.89300000000000002</c:v>
                </c:pt>
                <c:pt idx="349">
                  <c:v>0.85099999999999998</c:v>
                </c:pt>
                <c:pt idx="350">
                  <c:v>0.33100000000000002</c:v>
                </c:pt>
                <c:pt idx="351">
                  <c:v>0.81499999999999995</c:v>
                </c:pt>
                <c:pt idx="352">
                  <c:v>0.48599999999999999</c:v>
                </c:pt>
                <c:pt idx="353">
                  <c:v>0.67700000000000005</c:v>
                </c:pt>
                <c:pt idx="354">
                  <c:v>0.81499999999999995</c:v>
                </c:pt>
                <c:pt idx="355">
                  <c:v>0.39700000000000002</c:v>
                </c:pt>
                <c:pt idx="356">
                  <c:v>0.57099999999999995</c:v>
                </c:pt>
                <c:pt idx="357">
                  <c:v>0.46899999999999997</c:v>
                </c:pt>
                <c:pt idx="358">
                  <c:v>0.874</c:v>
                </c:pt>
                <c:pt idx="359">
                  <c:v>0.80500000000000005</c:v>
                </c:pt>
                <c:pt idx="360">
                  <c:v>0.63700000000000001</c:v>
                </c:pt>
                <c:pt idx="361">
                  <c:v>0.57099999999999995</c:v>
                </c:pt>
                <c:pt idx="362">
                  <c:v>0.36599999999999999</c:v>
                </c:pt>
                <c:pt idx="363">
                  <c:v>0.38</c:v>
                </c:pt>
                <c:pt idx="364">
                  <c:v>0.81499999999999995</c:v>
                </c:pt>
                <c:pt idx="365">
                  <c:v>0.78500000000000003</c:v>
                </c:pt>
                <c:pt idx="366">
                  <c:v>0.375</c:v>
                </c:pt>
                <c:pt idx="367">
                  <c:v>0.752</c:v>
                </c:pt>
                <c:pt idx="368">
                  <c:v>0.58099999999999996</c:v>
                </c:pt>
                <c:pt idx="369">
                  <c:v>0.48899999999999999</c:v>
                </c:pt>
                <c:pt idx="370">
                  <c:v>0.81499999999999995</c:v>
                </c:pt>
                <c:pt idx="371">
                  <c:v>0.72299999999999998</c:v>
                </c:pt>
                <c:pt idx="372">
                  <c:v>0.57399999999999995</c:v>
                </c:pt>
                <c:pt idx="373">
                  <c:v>0.308</c:v>
                </c:pt>
                <c:pt idx="374">
                  <c:v>0.24199999999999999</c:v>
                </c:pt>
                <c:pt idx="375">
                  <c:v>0.83099999999999996</c:v>
                </c:pt>
                <c:pt idx="376">
                  <c:v>0.55500000000000005</c:v>
                </c:pt>
                <c:pt idx="377">
                  <c:v>0.192</c:v>
                </c:pt>
                <c:pt idx="378">
                  <c:v>0.73899999999999999</c:v>
                </c:pt>
                <c:pt idx="379">
                  <c:v>0.53200000000000003</c:v>
                </c:pt>
                <c:pt idx="380">
                  <c:v>0.443</c:v>
                </c:pt>
                <c:pt idx="381">
                  <c:v>0.64400000000000002</c:v>
                </c:pt>
                <c:pt idx="382">
                  <c:v>0.42599999999999999</c:v>
                </c:pt>
                <c:pt idx="383">
                  <c:v>0.41</c:v>
                </c:pt>
                <c:pt idx="384">
                  <c:v>0.58799999999999997</c:v>
                </c:pt>
                <c:pt idx="385">
                  <c:v>0.443</c:v>
                </c:pt>
                <c:pt idx="386">
                  <c:v>0.55500000000000005</c:v>
                </c:pt>
                <c:pt idx="387">
                  <c:v>0.38</c:v>
                </c:pt>
                <c:pt idx="388">
                  <c:v>0.433</c:v>
                </c:pt>
                <c:pt idx="389">
                  <c:v>0.44900000000000001</c:v>
                </c:pt>
                <c:pt idx="390">
                  <c:v>0.53800000000000003</c:v>
                </c:pt>
                <c:pt idx="391">
                  <c:v>0.495</c:v>
                </c:pt>
                <c:pt idx="392">
                  <c:v>0.46300000000000002</c:v>
                </c:pt>
                <c:pt idx="393">
                  <c:v>0.61399999999999999</c:v>
                </c:pt>
                <c:pt idx="394">
                  <c:v>0.499</c:v>
                </c:pt>
                <c:pt idx="395">
                  <c:v>0.36099999999999999</c:v>
                </c:pt>
                <c:pt idx="396">
                  <c:v>0.874</c:v>
                </c:pt>
                <c:pt idx="397">
                  <c:v>0.86099999999999999</c:v>
                </c:pt>
                <c:pt idx="398">
                  <c:v>0.86799999999999999</c:v>
                </c:pt>
                <c:pt idx="399">
                  <c:v>0.91400000000000003</c:v>
                </c:pt>
                <c:pt idx="400">
                  <c:v>0.92700000000000005</c:v>
                </c:pt>
                <c:pt idx="401">
                  <c:v>0.878</c:v>
                </c:pt>
                <c:pt idx="402">
                  <c:v>0.89600000000000002</c:v>
                </c:pt>
                <c:pt idx="403">
                  <c:v>0.876</c:v>
                </c:pt>
                <c:pt idx="404">
                  <c:v>0.91300000000000003</c:v>
                </c:pt>
                <c:pt idx="405">
                  <c:v>0.91</c:v>
                </c:pt>
                <c:pt idx="406">
                  <c:v>0.88800000000000001</c:v>
                </c:pt>
                <c:pt idx="407">
                  <c:v>0.89100000000000001</c:v>
                </c:pt>
                <c:pt idx="408">
                  <c:v>0.81699999999999995</c:v>
                </c:pt>
                <c:pt idx="409">
                  <c:v>0.876</c:v>
                </c:pt>
                <c:pt idx="410">
                  <c:v>0.86099999999999999</c:v>
                </c:pt>
                <c:pt idx="411">
                  <c:v>0.89400000000000002</c:v>
                </c:pt>
                <c:pt idx="412">
                  <c:v>0.89600000000000002</c:v>
                </c:pt>
                <c:pt idx="413">
                  <c:v>0.81899999999999995</c:v>
                </c:pt>
                <c:pt idx="414">
                  <c:v>0.88300000000000001</c:v>
                </c:pt>
                <c:pt idx="415">
                  <c:v>0.67</c:v>
                </c:pt>
                <c:pt idx="416">
                  <c:v>0.88400000000000001</c:v>
                </c:pt>
                <c:pt idx="417">
                  <c:v>0.90800000000000003</c:v>
                </c:pt>
                <c:pt idx="418">
                  <c:v>0.76100000000000001</c:v>
                </c:pt>
                <c:pt idx="419">
                  <c:v>0.80800000000000005</c:v>
                </c:pt>
                <c:pt idx="420">
                  <c:v>0.75900000000000001</c:v>
                </c:pt>
                <c:pt idx="421">
                  <c:v>0.67500000000000004</c:v>
                </c:pt>
                <c:pt idx="422">
                  <c:v>0.74399999999999999</c:v>
                </c:pt>
                <c:pt idx="423">
                  <c:v>0.60799999999999998</c:v>
                </c:pt>
                <c:pt idx="424">
                  <c:v>0.77100000000000002</c:v>
                </c:pt>
                <c:pt idx="425">
                  <c:v>0.63300000000000001</c:v>
                </c:pt>
                <c:pt idx="426">
                  <c:v>1.008</c:v>
                </c:pt>
                <c:pt idx="427">
                  <c:v>0.66900000000000004</c:v>
                </c:pt>
                <c:pt idx="428">
                  <c:v>0.96499999999999997</c:v>
                </c:pt>
                <c:pt idx="429">
                  <c:v>0.63500000000000001</c:v>
                </c:pt>
                <c:pt idx="430">
                  <c:v>0.77600000000000002</c:v>
                </c:pt>
                <c:pt idx="431">
                  <c:v>0.63900000000000001</c:v>
                </c:pt>
                <c:pt idx="432">
                  <c:v>0.7</c:v>
                </c:pt>
                <c:pt idx="433">
                  <c:v>0.78100000000000003</c:v>
                </c:pt>
                <c:pt idx="434">
                  <c:v>0.69799999999999995</c:v>
                </c:pt>
                <c:pt idx="435">
                  <c:v>0.60499999999999998</c:v>
                </c:pt>
                <c:pt idx="436">
                  <c:v>0.67500000000000004</c:v>
                </c:pt>
                <c:pt idx="437">
                  <c:v>0.70699999999999996</c:v>
                </c:pt>
                <c:pt idx="438">
                  <c:v>0.94599999999999995</c:v>
                </c:pt>
                <c:pt idx="439">
                  <c:v>0.73599999999999999</c:v>
                </c:pt>
                <c:pt idx="440">
                  <c:v>0.71599999999999997</c:v>
                </c:pt>
                <c:pt idx="441">
                  <c:v>0.85599999999999998</c:v>
                </c:pt>
                <c:pt idx="442">
                  <c:v>0.72599999999999998</c:v>
                </c:pt>
                <c:pt idx="443">
                  <c:v>0.67100000000000004</c:v>
                </c:pt>
                <c:pt idx="444">
                  <c:v>0.98799999999999999</c:v>
                </c:pt>
                <c:pt idx="445">
                  <c:v>0.68400000000000005</c:v>
                </c:pt>
                <c:pt idx="446">
                  <c:v>0.69299999999999995</c:v>
                </c:pt>
                <c:pt idx="447">
                  <c:v>0.59899999999999998</c:v>
                </c:pt>
                <c:pt idx="448">
                  <c:v>0.63100000000000001</c:v>
                </c:pt>
                <c:pt idx="449">
                  <c:v>0.90900000000000003</c:v>
                </c:pt>
                <c:pt idx="450">
                  <c:v>0.50800000000000001</c:v>
                </c:pt>
                <c:pt idx="451">
                  <c:v>0.73699999999999999</c:v>
                </c:pt>
                <c:pt idx="452">
                  <c:v>0.61499999999999999</c:v>
                </c:pt>
                <c:pt idx="453">
                  <c:v>0.67400000000000004</c:v>
                </c:pt>
                <c:pt idx="454">
                  <c:v>0.57799999999999996</c:v>
                </c:pt>
                <c:pt idx="455">
                  <c:v>0.62</c:v>
                </c:pt>
                <c:pt idx="456">
                  <c:v>0.51700000000000002</c:v>
                </c:pt>
                <c:pt idx="457">
                  <c:v>0.73199999999999998</c:v>
                </c:pt>
                <c:pt idx="458">
                  <c:v>0.55300000000000005</c:v>
                </c:pt>
                <c:pt idx="459">
                  <c:v>0.51300000000000001</c:v>
                </c:pt>
                <c:pt idx="460">
                  <c:v>0.622</c:v>
                </c:pt>
                <c:pt idx="461">
                  <c:v>0.7</c:v>
                </c:pt>
                <c:pt idx="462">
                  <c:v>0.68600000000000005</c:v>
                </c:pt>
                <c:pt idx="463">
                  <c:v>0.42399999999999999</c:v>
                </c:pt>
                <c:pt idx="464">
                  <c:v>0.88400000000000001</c:v>
                </c:pt>
                <c:pt idx="465">
                  <c:v>0.68500000000000005</c:v>
                </c:pt>
                <c:pt idx="466">
                  <c:v>0.78500000000000003</c:v>
                </c:pt>
                <c:pt idx="467">
                  <c:v>0.879</c:v>
                </c:pt>
                <c:pt idx="468">
                  <c:v>0.72899999999999998</c:v>
                </c:pt>
                <c:pt idx="469">
                  <c:v>0.73699999999999999</c:v>
                </c:pt>
                <c:pt idx="470">
                  <c:v>0.61399999999999999</c:v>
                </c:pt>
                <c:pt idx="471">
                  <c:v>0.68700000000000006</c:v>
                </c:pt>
                <c:pt idx="472">
                  <c:v>0.66900000000000004</c:v>
                </c:pt>
                <c:pt idx="473">
                  <c:v>0.79900000000000004</c:v>
                </c:pt>
                <c:pt idx="474">
                  <c:v>0.60299999999999998</c:v>
                </c:pt>
                <c:pt idx="475">
                  <c:v>0.59799999999999998</c:v>
                </c:pt>
                <c:pt idx="476">
                  <c:v>0.64500000000000002</c:v>
                </c:pt>
                <c:pt idx="477">
                  <c:v>4.8000000000000001E-2</c:v>
                </c:pt>
                <c:pt idx="478">
                  <c:v>0.59399999999999997</c:v>
                </c:pt>
                <c:pt idx="479">
                  <c:v>0.75800000000000001</c:v>
                </c:pt>
                <c:pt idx="480">
                  <c:v>0.57499999999999996</c:v>
                </c:pt>
                <c:pt idx="481">
                  <c:v>0.70199999999999996</c:v>
                </c:pt>
                <c:pt idx="482">
                  <c:v>0.52200000000000002</c:v>
                </c:pt>
                <c:pt idx="483">
                  <c:v>0.182</c:v>
                </c:pt>
                <c:pt idx="484">
                  <c:v>0.71199999999999997</c:v>
                </c:pt>
                <c:pt idx="485">
                  <c:v>0.53900000000000003</c:v>
                </c:pt>
                <c:pt idx="486">
                  <c:v>0.65700000000000003</c:v>
                </c:pt>
                <c:pt idx="487">
                  <c:v>0.40400000000000003</c:v>
                </c:pt>
                <c:pt idx="488">
                  <c:v>0.33</c:v>
                </c:pt>
                <c:pt idx="489">
                  <c:v>0.69099999999999995</c:v>
                </c:pt>
                <c:pt idx="490">
                  <c:v>0.33700000000000002</c:v>
                </c:pt>
                <c:pt idx="491">
                  <c:v>0.433</c:v>
                </c:pt>
                <c:pt idx="492">
                  <c:v>0.69</c:v>
                </c:pt>
                <c:pt idx="493">
                  <c:v>0.79</c:v>
                </c:pt>
                <c:pt idx="494">
                  <c:v>0</c:v>
                </c:pt>
                <c:pt idx="495">
                  <c:v>0.57899999999999996</c:v>
                </c:pt>
                <c:pt idx="496">
                  <c:v>0.67200000000000004</c:v>
                </c:pt>
                <c:pt idx="497">
                  <c:v>0.53600000000000003</c:v>
                </c:pt>
                <c:pt idx="498">
                  <c:v>0.152</c:v>
                </c:pt>
                <c:pt idx="499">
                  <c:v>0.45700000000000002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5-4477-9A95-6B0DB859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91967"/>
        <c:axId val="359180319"/>
      </c:scatterChart>
      <c:valAx>
        <c:axId val="35919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health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0319"/>
        <c:crosses val="autoZero"/>
        <c:crossBetween val="midCat"/>
      </c:valAx>
      <c:valAx>
        <c:axId val="35918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9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freedom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Quant_Regression!$D$2:$D$501</c:f>
              <c:numCache>
                <c:formatCode>General</c:formatCode>
                <c:ptCount val="500"/>
                <c:pt idx="0">
                  <c:v>0.63542258699999998</c:v>
                </c:pt>
                <c:pt idx="1">
                  <c:v>0.62600672199999996</c:v>
                </c:pt>
                <c:pt idx="2">
                  <c:v>0.62716263500000002</c:v>
                </c:pt>
                <c:pt idx="3">
                  <c:v>0.62007057700000001</c:v>
                </c:pt>
                <c:pt idx="4">
                  <c:v>0.61795085699999996</c:v>
                </c:pt>
                <c:pt idx="5">
                  <c:v>0.58538448799999998</c:v>
                </c:pt>
                <c:pt idx="6">
                  <c:v>0.61110091200000005</c:v>
                </c:pt>
                <c:pt idx="7">
                  <c:v>0.61406212999999998</c:v>
                </c:pt>
                <c:pt idx="8">
                  <c:v>0.612924099</c:v>
                </c:pt>
                <c:pt idx="9">
                  <c:v>0.60160738199999997</c:v>
                </c:pt>
                <c:pt idx="10">
                  <c:v>0.40598860399999998</c:v>
                </c:pt>
                <c:pt idx="11">
                  <c:v>0.58013165</c:v>
                </c:pt>
                <c:pt idx="12">
                  <c:v>0.56776618999999995</c:v>
                </c:pt>
                <c:pt idx="13">
                  <c:v>0.50574052300000005</c:v>
                </c:pt>
                <c:pt idx="14">
                  <c:v>0.57311034199999999</c:v>
                </c:pt>
                <c:pt idx="15">
                  <c:v>0.562511384</c:v>
                </c:pt>
                <c:pt idx="16">
                  <c:v>0.53977072199999998</c:v>
                </c:pt>
                <c:pt idx="17">
                  <c:v>0.59662789100000002</c:v>
                </c:pt>
                <c:pt idx="18">
                  <c:v>0.50819003600000001</c:v>
                </c:pt>
                <c:pt idx="19">
                  <c:v>0.37689527900000003</c:v>
                </c:pt>
                <c:pt idx="20">
                  <c:v>0.60834527000000005</c:v>
                </c:pt>
                <c:pt idx="21">
                  <c:v>0.437453747</c:v>
                </c:pt>
                <c:pt idx="22">
                  <c:v>0.49451920399999999</c:v>
                </c:pt>
                <c:pt idx="23">
                  <c:v>0.41273000799999998</c:v>
                </c:pt>
                <c:pt idx="24">
                  <c:v>0.549840569</c:v>
                </c:pt>
                <c:pt idx="25">
                  <c:v>0.58876705200000001</c:v>
                </c:pt>
                <c:pt idx="26">
                  <c:v>0.53131061800000001</c:v>
                </c:pt>
                <c:pt idx="27">
                  <c:v>0.57939225400000005</c:v>
                </c:pt>
                <c:pt idx="28">
                  <c:v>0.55002683399999996</c:v>
                </c:pt>
                <c:pt idx="29">
                  <c:v>0.47022211600000002</c:v>
                </c:pt>
                <c:pt idx="30">
                  <c:v>0.580200732</c:v>
                </c:pt>
                <c:pt idx="31">
                  <c:v>0.40878123</c:v>
                </c:pt>
                <c:pt idx="32">
                  <c:v>0.47748741500000003</c:v>
                </c:pt>
                <c:pt idx="33">
                  <c:v>0.44975057200000002</c:v>
                </c:pt>
                <c:pt idx="34">
                  <c:v>0.49633759300000002</c:v>
                </c:pt>
                <c:pt idx="35">
                  <c:v>0.295817465</c:v>
                </c:pt>
                <c:pt idx="36">
                  <c:v>0.53674691900000004</c:v>
                </c:pt>
                <c:pt idx="37">
                  <c:v>0.40226498199999999</c:v>
                </c:pt>
                <c:pt idx="38">
                  <c:v>0.447551847</c:v>
                </c:pt>
                <c:pt idx="39">
                  <c:v>0.45519819900000003</c:v>
                </c:pt>
                <c:pt idx="40">
                  <c:v>0.43245253</c:v>
                </c:pt>
                <c:pt idx="41">
                  <c:v>0.52034211200000002</c:v>
                </c:pt>
                <c:pt idx="42">
                  <c:v>0.65824866299999996</c:v>
                </c:pt>
                <c:pt idx="43">
                  <c:v>0.256450713</c:v>
                </c:pt>
                <c:pt idx="44">
                  <c:v>0.37378311199999997</c:v>
                </c:pt>
                <c:pt idx="45">
                  <c:v>0.50562554599999998</c:v>
                </c:pt>
                <c:pt idx="46">
                  <c:v>0.234231785</c:v>
                </c:pt>
                <c:pt idx="47">
                  <c:v>0.23333580800000001</c:v>
                </c:pt>
                <c:pt idx="48">
                  <c:v>0.32570791199999999</c:v>
                </c:pt>
                <c:pt idx="49">
                  <c:v>0.240729049</c:v>
                </c:pt>
                <c:pt idx="50">
                  <c:v>0.45700374199999999</c:v>
                </c:pt>
                <c:pt idx="51">
                  <c:v>0.55873292699999999</c:v>
                </c:pt>
                <c:pt idx="52">
                  <c:v>0.41827192899999999</c:v>
                </c:pt>
                <c:pt idx="53">
                  <c:v>0.437454283</c:v>
                </c:pt>
                <c:pt idx="54">
                  <c:v>0.57257580799999996</c:v>
                </c:pt>
                <c:pt idx="55">
                  <c:v>0.45000287900000002</c:v>
                </c:pt>
                <c:pt idx="56">
                  <c:v>0.49124732599999998</c:v>
                </c:pt>
                <c:pt idx="57">
                  <c:v>0.35511153899999998</c:v>
                </c:pt>
                <c:pt idx="58">
                  <c:v>0.47913143000000002</c:v>
                </c:pt>
                <c:pt idx="59">
                  <c:v>0.29540026200000002</c:v>
                </c:pt>
                <c:pt idx="60">
                  <c:v>0.46573323</c:v>
                </c:pt>
                <c:pt idx="61">
                  <c:v>0.30074060000000002</c:v>
                </c:pt>
                <c:pt idx="62">
                  <c:v>0.47350779199999998</c:v>
                </c:pt>
                <c:pt idx="63">
                  <c:v>0.58521467400000005</c:v>
                </c:pt>
                <c:pt idx="64">
                  <c:v>0.20871552800000001</c:v>
                </c:pt>
                <c:pt idx="65">
                  <c:v>0.41842114899999999</c:v>
                </c:pt>
                <c:pt idx="66">
                  <c:v>0.175863519</c:v>
                </c:pt>
                <c:pt idx="67">
                  <c:v>0.47430723899999999</c:v>
                </c:pt>
                <c:pt idx="68">
                  <c:v>0.25577229299999998</c:v>
                </c:pt>
                <c:pt idx="69">
                  <c:v>0.26028794100000002</c:v>
                </c:pt>
                <c:pt idx="70">
                  <c:v>0.47278770799999997</c:v>
                </c:pt>
                <c:pt idx="71">
                  <c:v>0.23521526200000001</c:v>
                </c:pt>
                <c:pt idx="72">
                  <c:v>0.44332346299999997</c:v>
                </c:pt>
                <c:pt idx="73">
                  <c:v>0.15399712300000001</c:v>
                </c:pt>
                <c:pt idx="74">
                  <c:v>0.19498905499999999</c:v>
                </c:pt>
                <c:pt idx="75">
                  <c:v>0.40815833200000001</c:v>
                </c:pt>
                <c:pt idx="76">
                  <c:v>0.39815583799999998</c:v>
                </c:pt>
                <c:pt idx="77">
                  <c:v>0.55258983399999995</c:v>
                </c:pt>
                <c:pt idx="78">
                  <c:v>9.5731251000000003E-2</c:v>
                </c:pt>
                <c:pt idx="79">
                  <c:v>0.28851598499999997</c:v>
                </c:pt>
                <c:pt idx="80">
                  <c:v>0.4984653</c:v>
                </c:pt>
                <c:pt idx="81">
                  <c:v>0.20440317699999999</c:v>
                </c:pt>
                <c:pt idx="82">
                  <c:v>0.34807986000000002</c:v>
                </c:pt>
                <c:pt idx="83">
                  <c:v>0.39495256499999998</c:v>
                </c:pt>
                <c:pt idx="84">
                  <c:v>0.57105559100000003</c:v>
                </c:pt>
                <c:pt idx="85">
                  <c:v>0.47156670699999997</c:v>
                </c:pt>
                <c:pt idx="86">
                  <c:v>0.45494338899999998</c:v>
                </c:pt>
                <c:pt idx="87">
                  <c:v>0.440305948</c:v>
                </c:pt>
                <c:pt idx="88">
                  <c:v>0.39414396899999998</c:v>
                </c:pt>
                <c:pt idx="89">
                  <c:v>0.47924673600000001</c:v>
                </c:pt>
                <c:pt idx="90">
                  <c:v>0.28968069000000002</c:v>
                </c:pt>
                <c:pt idx="91">
                  <c:v>0.28211015499999997</c:v>
                </c:pt>
                <c:pt idx="92">
                  <c:v>0.28923171800000003</c:v>
                </c:pt>
                <c:pt idx="93">
                  <c:v>0.31869769100000001</c:v>
                </c:pt>
                <c:pt idx="94">
                  <c:v>0.43038874900000001</c:v>
                </c:pt>
                <c:pt idx="95">
                  <c:v>0.249322608</c:v>
                </c:pt>
                <c:pt idx="96">
                  <c:v>0.38149863499999997</c:v>
                </c:pt>
                <c:pt idx="97">
                  <c:v>0.47835665900000002</c:v>
                </c:pt>
                <c:pt idx="98">
                  <c:v>0.45276376600000001</c:v>
                </c:pt>
                <c:pt idx="99">
                  <c:v>0.51449203499999996</c:v>
                </c:pt>
                <c:pt idx="100">
                  <c:v>0.37792226699999998</c:v>
                </c:pt>
                <c:pt idx="101">
                  <c:v>0.461603492</c:v>
                </c:pt>
                <c:pt idx="102">
                  <c:v>0.28855553299999998</c:v>
                </c:pt>
                <c:pt idx="103">
                  <c:v>0.312328577</c:v>
                </c:pt>
                <c:pt idx="104">
                  <c:v>0.40884274199999998</c:v>
                </c:pt>
                <c:pt idx="105">
                  <c:v>0.56121325499999997</c:v>
                </c:pt>
                <c:pt idx="106">
                  <c:v>0.19830326700000001</c:v>
                </c:pt>
                <c:pt idx="107">
                  <c:v>0.46998700500000001</c:v>
                </c:pt>
                <c:pt idx="108">
                  <c:v>9.6098042999999994E-2</c:v>
                </c:pt>
                <c:pt idx="109">
                  <c:v>0.309410036</c:v>
                </c:pt>
                <c:pt idx="110">
                  <c:v>0.30661374299999999</c:v>
                </c:pt>
                <c:pt idx="111">
                  <c:v>0.63337582299999995</c:v>
                </c:pt>
                <c:pt idx="112">
                  <c:v>0.42302629400000002</c:v>
                </c:pt>
                <c:pt idx="113">
                  <c:v>0.12297477599999999</c:v>
                </c:pt>
                <c:pt idx="114">
                  <c:v>0.44318595500000002</c:v>
                </c:pt>
                <c:pt idx="115">
                  <c:v>0.32436785099999998</c:v>
                </c:pt>
                <c:pt idx="116">
                  <c:v>0.363658696</c:v>
                </c:pt>
                <c:pt idx="117">
                  <c:v>0.46691465399999998</c:v>
                </c:pt>
                <c:pt idx="118">
                  <c:v>0.162342027</c:v>
                </c:pt>
                <c:pt idx="119">
                  <c:v>0.33638420699999999</c:v>
                </c:pt>
                <c:pt idx="120">
                  <c:v>0.10617952</c:v>
                </c:pt>
                <c:pt idx="121">
                  <c:v>0.505196333</c:v>
                </c:pt>
                <c:pt idx="122">
                  <c:v>0.42596277599999999</c:v>
                </c:pt>
                <c:pt idx="123">
                  <c:v>0.18919676499999999</c:v>
                </c:pt>
                <c:pt idx="124">
                  <c:v>3.0369857E-2</c:v>
                </c:pt>
                <c:pt idx="125">
                  <c:v>0.249463722</c:v>
                </c:pt>
                <c:pt idx="126">
                  <c:v>0.332881182</c:v>
                </c:pt>
                <c:pt idx="127">
                  <c:v>0.34858751300000002</c:v>
                </c:pt>
                <c:pt idx="128">
                  <c:v>0.380426139</c:v>
                </c:pt>
                <c:pt idx="129">
                  <c:v>0.58184385299999997</c:v>
                </c:pt>
                <c:pt idx="130">
                  <c:v>0.39001777799999998</c:v>
                </c:pt>
                <c:pt idx="131">
                  <c:v>5.9900753000000001E-2</c:v>
                </c:pt>
                <c:pt idx="132">
                  <c:v>0.66556999999999999</c:v>
                </c:pt>
                <c:pt idx="133">
                  <c:v>0.62877000000000005</c:v>
                </c:pt>
                <c:pt idx="134">
                  <c:v>0.64937999999999996</c:v>
                </c:pt>
                <c:pt idx="135">
                  <c:v>0.66973000000000005</c:v>
                </c:pt>
                <c:pt idx="136">
                  <c:v>0.63297000000000003</c:v>
                </c:pt>
                <c:pt idx="137">
                  <c:v>0.64168999999999998</c:v>
                </c:pt>
                <c:pt idx="138">
                  <c:v>0.61575999999999997</c:v>
                </c:pt>
                <c:pt idx="139">
                  <c:v>0.65980000000000005</c:v>
                </c:pt>
                <c:pt idx="140">
                  <c:v>0.63937999999999995</c:v>
                </c:pt>
                <c:pt idx="141">
                  <c:v>0.65124000000000004</c:v>
                </c:pt>
                <c:pt idx="142">
                  <c:v>0.41319</c:v>
                </c:pt>
                <c:pt idx="143">
                  <c:v>0.63375999999999999</c:v>
                </c:pt>
                <c:pt idx="144">
                  <c:v>0.62433000000000005</c:v>
                </c:pt>
                <c:pt idx="145">
                  <c:v>0.48181000000000002</c:v>
                </c:pt>
                <c:pt idx="146">
                  <c:v>0.54603999999999997</c:v>
                </c:pt>
                <c:pt idx="147">
                  <c:v>0.49048999999999998</c:v>
                </c:pt>
                <c:pt idx="148">
                  <c:v>0.61582999999999999</c:v>
                </c:pt>
                <c:pt idx="149">
                  <c:v>0.61777000000000004</c:v>
                </c:pt>
                <c:pt idx="150">
                  <c:v>0.58450000000000002</c:v>
                </c:pt>
                <c:pt idx="151">
                  <c:v>0.64156999999999997</c:v>
                </c:pt>
                <c:pt idx="152">
                  <c:v>0.59624999999999995</c:v>
                </c:pt>
                <c:pt idx="153">
                  <c:v>0.42908000000000002</c:v>
                </c:pt>
                <c:pt idx="154">
                  <c:v>0.54252</c:v>
                </c:pt>
                <c:pt idx="155">
                  <c:v>0.54210000000000003</c:v>
                </c:pt>
                <c:pt idx="156">
                  <c:v>0.61477000000000004</c:v>
                </c:pt>
                <c:pt idx="157">
                  <c:v>0.44131999999999999</c:v>
                </c:pt>
                <c:pt idx="158">
                  <c:v>0.55010999999999999</c:v>
                </c:pt>
                <c:pt idx="159">
                  <c:v>0.44973999999999997</c:v>
                </c:pt>
                <c:pt idx="160">
                  <c:v>0.60362000000000005</c:v>
                </c:pt>
                <c:pt idx="161">
                  <c:v>0.53466000000000002</c:v>
                </c:pt>
                <c:pt idx="162">
                  <c:v>0.55664000000000002</c:v>
                </c:pt>
                <c:pt idx="163">
                  <c:v>0.31047999999999998</c:v>
                </c:pt>
                <c:pt idx="164">
                  <c:v>0.45950999999999997</c:v>
                </c:pt>
                <c:pt idx="165">
                  <c:v>0.60365000000000002</c:v>
                </c:pt>
                <c:pt idx="166">
                  <c:v>0.55498999999999998</c:v>
                </c:pt>
                <c:pt idx="167">
                  <c:v>0.40350000000000003</c:v>
                </c:pt>
                <c:pt idx="168">
                  <c:v>0.57733000000000001</c:v>
                </c:pt>
                <c:pt idx="169">
                  <c:v>0.65820999999999996</c:v>
                </c:pt>
                <c:pt idx="170">
                  <c:v>0.31751000000000001</c:v>
                </c:pt>
                <c:pt idx="171">
                  <c:v>0.49614999999999998</c:v>
                </c:pt>
                <c:pt idx="172">
                  <c:v>0.48574000000000001</c:v>
                </c:pt>
                <c:pt idx="173">
                  <c:v>0.45491999999999999</c:v>
                </c:pt>
                <c:pt idx="174">
                  <c:v>0.26235999999999998</c:v>
                </c:pt>
                <c:pt idx="175">
                  <c:v>0.57413999999999998</c:v>
                </c:pt>
                <c:pt idx="176">
                  <c:v>0.32818000000000003</c:v>
                </c:pt>
                <c:pt idx="177">
                  <c:v>0.53898999999999997</c:v>
                </c:pt>
                <c:pt idx="178">
                  <c:v>0.51649</c:v>
                </c:pt>
                <c:pt idx="179">
                  <c:v>0.60855000000000004</c:v>
                </c:pt>
                <c:pt idx="180">
                  <c:v>0.21342</c:v>
                </c:pt>
                <c:pt idx="181">
                  <c:v>0.55474999999999997</c:v>
                </c:pt>
                <c:pt idx="182">
                  <c:v>0.41496</c:v>
                </c:pt>
                <c:pt idx="183">
                  <c:v>0.37938</c:v>
                </c:pt>
                <c:pt idx="184">
                  <c:v>0.53122000000000003</c:v>
                </c:pt>
                <c:pt idx="185">
                  <c:v>0.53024000000000004</c:v>
                </c:pt>
                <c:pt idx="186">
                  <c:v>0.25883</c:v>
                </c:pt>
                <c:pt idx="187">
                  <c:v>0.41667999999999999</c:v>
                </c:pt>
                <c:pt idx="188">
                  <c:v>0.36679</c:v>
                </c:pt>
                <c:pt idx="189">
                  <c:v>0.50441999999999998</c:v>
                </c:pt>
                <c:pt idx="190">
                  <c:v>0.40672000000000003</c:v>
                </c:pt>
                <c:pt idx="191">
                  <c:v>0.28578999999999999</c:v>
                </c:pt>
                <c:pt idx="192">
                  <c:v>0.24748999999999999</c:v>
                </c:pt>
                <c:pt idx="193">
                  <c:v>0.47610000000000002</c:v>
                </c:pt>
                <c:pt idx="194">
                  <c:v>0.56066000000000005</c:v>
                </c:pt>
                <c:pt idx="195">
                  <c:v>0.44888</c:v>
                </c:pt>
                <c:pt idx="196">
                  <c:v>0.46611000000000002</c:v>
                </c:pt>
                <c:pt idx="197">
                  <c:v>0.59443999999999997</c:v>
                </c:pt>
                <c:pt idx="198">
                  <c:v>0.22814999999999999</c:v>
                </c:pt>
                <c:pt idx="199">
                  <c:v>0.43476999999999999</c:v>
                </c:pt>
                <c:pt idx="200">
                  <c:v>0.34333999999999998</c:v>
                </c:pt>
                <c:pt idx="201">
                  <c:v>0.37030000000000002</c:v>
                </c:pt>
                <c:pt idx="202">
                  <c:v>0.12102</c:v>
                </c:pt>
                <c:pt idx="203">
                  <c:v>0.40661000000000003</c:v>
                </c:pt>
                <c:pt idx="204">
                  <c:v>0.18260000000000001</c:v>
                </c:pt>
                <c:pt idx="205">
                  <c:v>0.51697000000000004</c:v>
                </c:pt>
                <c:pt idx="206">
                  <c:v>0.48826999999999998</c:v>
                </c:pt>
                <c:pt idx="207">
                  <c:v>0.35067999999999999</c:v>
                </c:pt>
                <c:pt idx="208">
                  <c:v>0.20107</c:v>
                </c:pt>
                <c:pt idx="209">
                  <c:v>0.51468999999999998</c:v>
                </c:pt>
                <c:pt idx="210">
                  <c:v>0.29670999999999997</c:v>
                </c:pt>
                <c:pt idx="211">
                  <c:v>0.62544999999999995</c:v>
                </c:pt>
                <c:pt idx="212">
                  <c:v>0.41691</c:v>
                </c:pt>
                <c:pt idx="213">
                  <c:v>0.35732999999999998</c:v>
                </c:pt>
                <c:pt idx="214">
                  <c:v>9.2450000000000004E-2</c:v>
                </c:pt>
                <c:pt idx="215">
                  <c:v>0.57672000000000001</c:v>
                </c:pt>
                <c:pt idx="216">
                  <c:v>0.43625999999999998</c:v>
                </c:pt>
                <c:pt idx="217">
                  <c:v>7.6990000000000003E-2</c:v>
                </c:pt>
                <c:pt idx="218">
                  <c:v>0.33916000000000002</c:v>
                </c:pt>
                <c:pt idx="219">
                  <c:v>0.32112000000000002</c:v>
                </c:pt>
                <c:pt idx="220">
                  <c:v>0.40148</c:v>
                </c:pt>
                <c:pt idx="221">
                  <c:v>0.47216000000000002</c:v>
                </c:pt>
                <c:pt idx="222">
                  <c:v>0.26268000000000002</c:v>
                </c:pt>
                <c:pt idx="223">
                  <c:v>0.40820000000000001</c:v>
                </c:pt>
                <c:pt idx="224">
                  <c:v>0.30032999999999999</c:v>
                </c:pt>
                <c:pt idx="225">
                  <c:v>0.25123000000000001</c:v>
                </c:pt>
                <c:pt idx="226">
                  <c:v>0</c:v>
                </c:pt>
                <c:pt idx="227">
                  <c:v>0.33206999999999998</c:v>
                </c:pt>
                <c:pt idx="228">
                  <c:v>0.42342000000000002</c:v>
                </c:pt>
                <c:pt idx="229">
                  <c:v>0.25861000000000001</c:v>
                </c:pt>
                <c:pt idx="230">
                  <c:v>0.28531000000000001</c:v>
                </c:pt>
                <c:pt idx="231">
                  <c:v>0.39785999999999999</c:v>
                </c:pt>
                <c:pt idx="232">
                  <c:v>0.24424999999999999</c:v>
                </c:pt>
                <c:pt idx="233">
                  <c:v>0.38281999999999999</c:v>
                </c:pt>
                <c:pt idx="234">
                  <c:v>0.4345</c:v>
                </c:pt>
                <c:pt idx="235">
                  <c:v>0.40839999999999999</c:v>
                </c:pt>
                <c:pt idx="236">
                  <c:v>0.24232000000000001</c:v>
                </c:pt>
                <c:pt idx="237">
                  <c:v>0.42215000000000003</c:v>
                </c:pt>
                <c:pt idx="238">
                  <c:v>0.19847000000000001</c:v>
                </c:pt>
                <c:pt idx="239">
                  <c:v>0.49495</c:v>
                </c:pt>
                <c:pt idx="240">
                  <c:v>0.44017000000000001</c:v>
                </c:pt>
                <c:pt idx="241">
                  <c:v>0.40577000000000002</c:v>
                </c:pt>
                <c:pt idx="242">
                  <c:v>0.43053999999999998</c:v>
                </c:pt>
                <c:pt idx="243">
                  <c:v>0.53725999999999996</c:v>
                </c:pt>
                <c:pt idx="244">
                  <c:v>0.49308999999999997</c:v>
                </c:pt>
                <c:pt idx="245">
                  <c:v>0.30586999999999998</c:v>
                </c:pt>
                <c:pt idx="246">
                  <c:v>0.17288000000000001</c:v>
                </c:pt>
                <c:pt idx="247">
                  <c:v>0.35571000000000003</c:v>
                </c:pt>
                <c:pt idx="248">
                  <c:v>0.38857000000000003</c:v>
                </c:pt>
                <c:pt idx="249">
                  <c:v>0.45727000000000001</c:v>
                </c:pt>
                <c:pt idx="250">
                  <c:v>0.36771999999999999</c:v>
                </c:pt>
                <c:pt idx="251">
                  <c:v>0.31913999999999998</c:v>
                </c:pt>
                <c:pt idx="252">
                  <c:v>0.47692000000000001</c:v>
                </c:pt>
                <c:pt idx="253">
                  <c:v>0.66246000000000005</c:v>
                </c:pt>
                <c:pt idx="254">
                  <c:v>0.32878000000000002</c:v>
                </c:pt>
                <c:pt idx="255">
                  <c:v>0.19184000000000001</c:v>
                </c:pt>
                <c:pt idx="256">
                  <c:v>0.23501</c:v>
                </c:pt>
                <c:pt idx="257">
                  <c:v>0.37724999999999997</c:v>
                </c:pt>
                <c:pt idx="258">
                  <c:v>0.39493</c:v>
                </c:pt>
                <c:pt idx="259">
                  <c:v>0.23413999999999999</c:v>
                </c:pt>
                <c:pt idx="260">
                  <c:v>0.59201000000000004</c:v>
                </c:pt>
                <c:pt idx="261">
                  <c:v>0.48449999999999999</c:v>
                </c:pt>
                <c:pt idx="262">
                  <c:v>0.11849999999999999</c:v>
                </c:pt>
                <c:pt idx="263">
                  <c:v>0.36453000000000002</c:v>
                </c:pt>
                <c:pt idx="264">
                  <c:v>0.59599999999999997</c:v>
                </c:pt>
                <c:pt idx="265">
                  <c:v>0.59199999999999997</c:v>
                </c:pt>
                <c:pt idx="266">
                  <c:v>0.60299999999999998</c:v>
                </c:pt>
                <c:pt idx="267">
                  <c:v>0.59099999999999997</c:v>
                </c:pt>
                <c:pt idx="268">
                  <c:v>0.55700000000000005</c:v>
                </c:pt>
                <c:pt idx="269">
                  <c:v>0.57199999999999995</c:v>
                </c:pt>
                <c:pt idx="270">
                  <c:v>0.57399999999999995</c:v>
                </c:pt>
                <c:pt idx="271">
                  <c:v>0.58499999999999996</c:v>
                </c:pt>
                <c:pt idx="272">
                  <c:v>0.58399999999999996</c:v>
                </c:pt>
                <c:pt idx="273">
                  <c:v>0.53200000000000003</c:v>
                </c:pt>
                <c:pt idx="274">
                  <c:v>0.55700000000000005</c:v>
                </c:pt>
                <c:pt idx="275">
                  <c:v>0.55800000000000005</c:v>
                </c:pt>
                <c:pt idx="276">
                  <c:v>0.371</c:v>
                </c:pt>
                <c:pt idx="277">
                  <c:v>0.52600000000000002</c:v>
                </c:pt>
                <c:pt idx="278">
                  <c:v>0.45</c:v>
                </c:pt>
                <c:pt idx="279">
                  <c:v>0.51600000000000001</c:v>
                </c:pt>
                <c:pt idx="280">
                  <c:v>0.495</c:v>
                </c:pt>
                <c:pt idx="281">
                  <c:v>0.47299999999999998</c:v>
                </c:pt>
                <c:pt idx="282">
                  <c:v>0.45400000000000001</c:v>
                </c:pt>
                <c:pt idx="283">
                  <c:v>0.59799999999999998</c:v>
                </c:pt>
                <c:pt idx="284">
                  <c:v>0.56399999999999995</c:v>
                </c:pt>
                <c:pt idx="285">
                  <c:v>0.433</c:v>
                </c:pt>
                <c:pt idx="286">
                  <c:v>0.436</c:v>
                </c:pt>
                <c:pt idx="287">
                  <c:v>0.35699999999999998</c:v>
                </c:pt>
                <c:pt idx="288">
                  <c:v>0.53500000000000003</c:v>
                </c:pt>
                <c:pt idx="289">
                  <c:v>0.439</c:v>
                </c:pt>
                <c:pt idx="290">
                  <c:v>0.36199999999999999</c:v>
                </c:pt>
                <c:pt idx="291">
                  <c:v>0.51600000000000001</c:v>
                </c:pt>
                <c:pt idx="292">
                  <c:v>0.39</c:v>
                </c:pt>
                <c:pt idx="293">
                  <c:v>0.52300000000000002</c:v>
                </c:pt>
                <c:pt idx="294">
                  <c:v>0.55600000000000005</c:v>
                </c:pt>
                <c:pt idx="295">
                  <c:v>0.43</c:v>
                </c:pt>
                <c:pt idx="296">
                  <c:v>0.23100000000000001</c:v>
                </c:pt>
                <c:pt idx="297">
                  <c:v>0.53600000000000003</c:v>
                </c:pt>
                <c:pt idx="298">
                  <c:v>0.33400000000000002</c:v>
                </c:pt>
                <c:pt idx="299">
                  <c:v>0.48299999999999998</c:v>
                </c:pt>
                <c:pt idx="300">
                  <c:v>0.63100000000000001</c:v>
                </c:pt>
                <c:pt idx="301">
                  <c:v>0.29099999999999998</c:v>
                </c:pt>
                <c:pt idx="302">
                  <c:v>0.47</c:v>
                </c:pt>
                <c:pt idx="303">
                  <c:v>0.56399999999999995</c:v>
                </c:pt>
                <c:pt idx="304">
                  <c:v>0.435</c:v>
                </c:pt>
                <c:pt idx="305">
                  <c:v>0.48899999999999999</c:v>
                </c:pt>
                <c:pt idx="306">
                  <c:v>0.47099999999999997</c:v>
                </c:pt>
                <c:pt idx="307">
                  <c:v>0.46200000000000002</c:v>
                </c:pt>
                <c:pt idx="308">
                  <c:v>0.40600000000000003</c:v>
                </c:pt>
                <c:pt idx="309">
                  <c:v>0.498</c:v>
                </c:pt>
                <c:pt idx="310">
                  <c:v>0.49299999999999999</c:v>
                </c:pt>
                <c:pt idx="311">
                  <c:v>0.55700000000000005</c:v>
                </c:pt>
                <c:pt idx="312">
                  <c:v>0.26400000000000001</c:v>
                </c:pt>
                <c:pt idx="313">
                  <c:v>0.495</c:v>
                </c:pt>
                <c:pt idx="314">
                  <c:v>0.49</c:v>
                </c:pt>
                <c:pt idx="315">
                  <c:v>0.498</c:v>
                </c:pt>
                <c:pt idx="316">
                  <c:v>0.44500000000000001</c:v>
                </c:pt>
                <c:pt idx="317">
                  <c:v>0.50700000000000001</c:v>
                </c:pt>
                <c:pt idx="318">
                  <c:v>0.41</c:v>
                </c:pt>
                <c:pt idx="319">
                  <c:v>0.51100000000000001</c:v>
                </c:pt>
                <c:pt idx="320">
                  <c:v>0.19900000000000001</c:v>
                </c:pt>
                <c:pt idx="321">
                  <c:v>0.51400000000000001</c:v>
                </c:pt>
                <c:pt idx="322">
                  <c:v>0.45500000000000002</c:v>
                </c:pt>
                <c:pt idx="323">
                  <c:v>0.50800000000000001</c:v>
                </c:pt>
                <c:pt idx="324">
                  <c:v>0.313</c:v>
                </c:pt>
                <c:pt idx="325">
                  <c:v>0.33400000000000002</c:v>
                </c:pt>
                <c:pt idx="326">
                  <c:v>0.55800000000000005</c:v>
                </c:pt>
                <c:pt idx="327">
                  <c:v>0.28199999999999997</c:v>
                </c:pt>
                <c:pt idx="328">
                  <c:v>0.245</c:v>
                </c:pt>
                <c:pt idx="329">
                  <c:v>0.41599999999999998</c:v>
                </c:pt>
                <c:pt idx="330">
                  <c:v>0.19700000000000001</c:v>
                </c:pt>
                <c:pt idx="331">
                  <c:v>0.38900000000000001</c:v>
                </c:pt>
                <c:pt idx="332">
                  <c:v>0.29599999999999999</c:v>
                </c:pt>
                <c:pt idx="333">
                  <c:v>0.497</c:v>
                </c:pt>
                <c:pt idx="334">
                  <c:v>0.21199999999999999</c:v>
                </c:pt>
                <c:pt idx="335">
                  <c:v>0.19500000000000001</c:v>
                </c:pt>
                <c:pt idx="336">
                  <c:v>0.50800000000000001</c:v>
                </c:pt>
                <c:pt idx="337">
                  <c:v>0.23499999999999999</c:v>
                </c:pt>
                <c:pt idx="338">
                  <c:v>6.7000000000000004E-2</c:v>
                </c:pt>
                <c:pt idx="339">
                  <c:v>0.317</c:v>
                </c:pt>
                <c:pt idx="340">
                  <c:v>0.42599999999999999</c:v>
                </c:pt>
                <c:pt idx="341">
                  <c:v>0.50800000000000001</c:v>
                </c:pt>
                <c:pt idx="342">
                  <c:v>0.39400000000000002</c:v>
                </c:pt>
                <c:pt idx="343">
                  <c:v>8.5999999999999993E-2</c:v>
                </c:pt>
                <c:pt idx="344">
                  <c:v>0.41799999999999998</c:v>
                </c:pt>
                <c:pt idx="345">
                  <c:v>0.35099999999999998</c:v>
                </c:pt>
                <c:pt idx="346">
                  <c:v>0.216</c:v>
                </c:pt>
                <c:pt idx="347">
                  <c:v>0.49099999999999999</c:v>
                </c:pt>
                <c:pt idx="348">
                  <c:v>0.52100000000000002</c:v>
                </c:pt>
                <c:pt idx="349">
                  <c:v>0.54300000000000004</c:v>
                </c:pt>
                <c:pt idx="350">
                  <c:v>0.38100000000000001</c:v>
                </c:pt>
                <c:pt idx="351">
                  <c:v>0.311</c:v>
                </c:pt>
                <c:pt idx="352">
                  <c:v>0.38100000000000001</c:v>
                </c:pt>
                <c:pt idx="353">
                  <c:v>0.439</c:v>
                </c:pt>
                <c:pt idx="354">
                  <c:v>0.38300000000000001</c:v>
                </c:pt>
                <c:pt idx="355">
                  <c:v>0.34899999999999998</c:v>
                </c:pt>
                <c:pt idx="356">
                  <c:v>0.29499999999999998</c:v>
                </c:pt>
                <c:pt idx="357">
                  <c:v>0.38900000000000001</c:v>
                </c:pt>
                <c:pt idx="358">
                  <c:v>0.38300000000000001</c:v>
                </c:pt>
                <c:pt idx="359">
                  <c:v>0.154</c:v>
                </c:pt>
                <c:pt idx="360">
                  <c:v>0.60899999999999999</c:v>
                </c:pt>
                <c:pt idx="361">
                  <c:v>0.29199999999999998</c:v>
                </c:pt>
                <c:pt idx="362">
                  <c:v>0.318</c:v>
                </c:pt>
                <c:pt idx="363">
                  <c:v>0.255</c:v>
                </c:pt>
                <c:pt idx="364">
                  <c:v>0.28299999999999997</c:v>
                </c:pt>
                <c:pt idx="365">
                  <c:v>0.30499999999999999</c:v>
                </c:pt>
                <c:pt idx="366">
                  <c:v>0.33200000000000002</c:v>
                </c:pt>
                <c:pt idx="367">
                  <c:v>0.34599999999999997</c:v>
                </c:pt>
                <c:pt idx="368">
                  <c:v>0.43099999999999999</c:v>
                </c:pt>
                <c:pt idx="369">
                  <c:v>6.6000000000000003E-2</c:v>
                </c:pt>
                <c:pt idx="370">
                  <c:v>0.16700000000000001</c:v>
                </c:pt>
                <c:pt idx="371">
                  <c:v>0.52700000000000002</c:v>
                </c:pt>
                <c:pt idx="372">
                  <c:v>0.24099999999999999</c:v>
                </c:pt>
                <c:pt idx="373">
                  <c:v>0.32700000000000001</c:v>
                </c:pt>
                <c:pt idx="374">
                  <c:v>0.309</c:v>
                </c:pt>
                <c:pt idx="375">
                  <c:v>0.47</c:v>
                </c:pt>
                <c:pt idx="376">
                  <c:v>0.52500000000000002</c:v>
                </c:pt>
                <c:pt idx="377">
                  <c:v>0.17399999999999999</c:v>
                </c:pt>
                <c:pt idx="378">
                  <c:v>0.17799999999999999</c:v>
                </c:pt>
                <c:pt idx="379">
                  <c:v>0.34399999999999997</c:v>
                </c:pt>
                <c:pt idx="380">
                  <c:v>0.35599999999999998</c:v>
                </c:pt>
                <c:pt idx="381">
                  <c:v>0.24099999999999999</c:v>
                </c:pt>
                <c:pt idx="382">
                  <c:v>0.43099999999999999</c:v>
                </c:pt>
                <c:pt idx="383">
                  <c:v>0.29299999999999998</c:v>
                </c:pt>
                <c:pt idx="384">
                  <c:v>0.498</c:v>
                </c:pt>
                <c:pt idx="385">
                  <c:v>0.37</c:v>
                </c:pt>
                <c:pt idx="386">
                  <c:v>0.14799999999999999</c:v>
                </c:pt>
                <c:pt idx="387">
                  <c:v>0.22</c:v>
                </c:pt>
                <c:pt idx="388">
                  <c:v>0.36099999999999999</c:v>
                </c:pt>
                <c:pt idx="389">
                  <c:v>2.5999999999999999E-2</c:v>
                </c:pt>
                <c:pt idx="390">
                  <c:v>0.45500000000000002</c:v>
                </c:pt>
                <c:pt idx="391">
                  <c:v>0.443</c:v>
                </c:pt>
                <c:pt idx="392">
                  <c:v>0.14299999999999999</c:v>
                </c:pt>
                <c:pt idx="393">
                  <c:v>0.55500000000000005</c:v>
                </c:pt>
                <c:pt idx="394">
                  <c:v>0.41699999999999998</c:v>
                </c:pt>
                <c:pt idx="395">
                  <c:v>0</c:v>
                </c:pt>
                <c:pt idx="396">
                  <c:v>0.68100000000000005</c:v>
                </c:pt>
                <c:pt idx="397">
                  <c:v>0.68600000000000005</c:v>
                </c:pt>
                <c:pt idx="398">
                  <c:v>0.68300000000000005</c:v>
                </c:pt>
                <c:pt idx="399">
                  <c:v>0.67700000000000005</c:v>
                </c:pt>
                <c:pt idx="400">
                  <c:v>0.66</c:v>
                </c:pt>
                <c:pt idx="401">
                  <c:v>0.63800000000000001</c:v>
                </c:pt>
                <c:pt idx="402">
                  <c:v>0.65300000000000002</c:v>
                </c:pt>
                <c:pt idx="403">
                  <c:v>0.66900000000000004</c:v>
                </c:pt>
                <c:pt idx="404">
                  <c:v>0.65900000000000003</c:v>
                </c:pt>
                <c:pt idx="405">
                  <c:v>0.64700000000000002</c:v>
                </c:pt>
                <c:pt idx="406">
                  <c:v>0.46400000000000002</c:v>
                </c:pt>
                <c:pt idx="407">
                  <c:v>0.61699999999999999</c:v>
                </c:pt>
                <c:pt idx="408">
                  <c:v>0.63200000000000001</c:v>
                </c:pt>
                <c:pt idx="409">
                  <c:v>0.61399999999999999</c:v>
                </c:pt>
                <c:pt idx="410">
                  <c:v>0.58599999999999997</c:v>
                </c:pt>
                <c:pt idx="411">
                  <c:v>0.58299999999999996</c:v>
                </c:pt>
                <c:pt idx="412">
                  <c:v>0.63200000000000001</c:v>
                </c:pt>
                <c:pt idx="413">
                  <c:v>0.54700000000000004</c:v>
                </c:pt>
                <c:pt idx="414">
                  <c:v>0.53300000000000003</c:v>
                </c:pt>
                <c:pt idx="415">
                  <c:v>0.28399999999999997</c:v>
                </c:pt>
                <c:pt idx="416">
                  <c:v>0.64500000000000002</c:v>
                </c:pt>
                <c:pt idx="417">
                  <c:v>0.52</c:v>
                </c:pt>
                <c:pt idx="418">
                  <c:v>0.47899999999999998</c:v>
                </c:pt>
                <c:pt idx="419">
                  <c:v>0.43099999999999999</c:v>
                </c:pt>
                <c:pt idx="420">
                  <c:v>0.59699999999999998</c:v>
                </c:pt>
                <c:pt idx="421">
                  <c:v>0.49299999999999999</c:v>
                </c:pt>
                <c:pt idx="422">
                  <c:v>0.56999999999999995</c:v>
                </c:pt>
                <c:pt idx="423">
                  <c:v>0.60399999999999998</c:v>
                </c:pt>
                <c:pt idx="424">
                  <c:v>0.625</c:v>
                </c:pt>
                <c:pt idx="425">
                  <c:v>0.50900000000000001</c:v>
                </c:pt>
                <c:pt idx="426">
                  <c:v>0.63100000000000001</c:v>
                </c:pt>
                <c:pt idx="427">
                  <c:v>0.35599999999999998</c:v>
                </c:pt>
                <c:pt idx="428">
                  <c:v>0.44900000000000001</c:v>
                </c:pt>
                <c:pt idx="429">
                  <c:v>0.53100000000000003</c:v>
                </c:pt>
                <c:pt idx="430">
                  <c:v>0.35399999999999998</c:v>
                </c:pt>
                <c:pt idx="431">
                  <c:v>0.46100000000000002</c:v>
                </c:pt>
                <c:pt idx="432">
                  <c:v>0.52700000000000002</c:v>
                </c:pt>
                <c:pt idx="433">
                  <c:v>0.54600000000000004</c:v>
                </c:pt>
                <c:pt idx="434">
                  <c:v>0.59399999999999997</c:v>
                </c:pt>
                <c:pt idx="435">
                  <c:v>0.72399999999999998</c:v>
                </c:pt>
                <c:pt idx="436">
                  <c:v>0.55400000000000005</c:v>
                </c:pt>
                <c:pt idx="437">
                  <c:v>0.63700000000000001</c:v>
                </c:pt>
                <c:pt idx="438">
                  <c:v>0.28100000000000003</c:v>
                </c:pt>
                <c:pt idx="439">
                  <c:v>0.55600000000000005</c:v>
                </c:pt>
                <c:pt idx="440">
                  <c:v>0.35</c:v>
                </c:pt>
                <c:pt idx="441">
                  <c:v>0.63300000000000001</c:v>
                </c:pt>
                <c:pt idx="442">
                  <c:v>0.52800000000000002</c:v>
                </c:pt>
                <c:pt idx="443">
                  <c:v>0.36299999999999999</c:v>
                </c:pt>
                <c:pt idx="444">
                  <c:v>0.55300000000000005</c:v>
                </c:pt>
                <c:pt idx="445">
                  <c:v>0.58399999999999996</c:v>
                </c:pt>
                <c:pt idx="446">
                  <c:v>0.57499999999999996</c:v>
                </c:pt>
                <c:pt idx="447">
                  <c:v>0.39900000000000002</c:v>
                </c:pt>
                <c:pt idx="448">
                  <c:v>0.45400000000000001</c:v>
                </c:pt>
                <c:pt idx="449">
                  <c:v>0.42299999999999999</c:v>
                </c:pt>
                <c:pt idx="450">
                  <c:v>0.60599999999999998</c:v>
                </c:pt>
                <c:pt idx="451">
                  <c:v>0.55300000000000005</c:v>
                </c:pt>
                <c:pt idx="452">
                  <c:v>0.54100000000000004</c:v>
                </c:pt>
                <c:pt idx="453">
                  <c:v>0.53</c:v>
                </c:pt>
                <c:pt idx="454">
                  <c:v>0.44800000000000001</c:v>
                </c:pt>
                <c:pt idx="455">
                  <c:v>0.23200000000000001</c:v>
                </c:pt>
                <c:pt idx="456">
                  <c:v>0.41699999999999998</c:v>
                </c:pt>
                <c:pt idx="457">
                  <c:v>0.25900000000000001</c:v>
                </c:pt>
                <c:pt idx="458">
                  <c:v>0.496</c:v>
                </c:pt>
                <c:pt idx="459">
                  <c:v>0.64300000000000002</c:v>
                </c:pt>
                <c:pt idx="460">
                  <c:v>0.45900000000000002</c:v>
                </c:pt>
                <c:pt idx="461">
                  <c:v>0.307</c:v>
                </c:pt>
                <c:pt idx="462">
                  <c:v>0.32400000000000001</c:v>
                </c:pt>
                <c:pt idx="463">
                  <c:v>0.33400000000000002</c:v>
                </c:pt>
                <c:pt idx="464">
                  <c:v>0.56200000000000006</c:v>
                </c:pt>
                <c:pt idx="465">
                  <c:v>0.28799999999999998</c:v>
                </c:pt>
                <c:pt idx="466">
                  <c:v>0.503</c:v>
                </c:pt>
                <c:pt idx="467">
                  <c:v>0.13100000000000001</c:v>
                </c:pt>
                <c:pt idx="468">
                  <c:v>0.25900000000000001</c:v>
                </c:pt>
                <c:pt idx="469">
                  <c:v>0.38</c:v>
                </c:pt>
                <c:pt idx="470">
                  <c:v>0.57799999999999996</c:v>
                </c:pt>
                <c:pt idx="471">
                  <c:v>7.6999999999999999E-2</c:v>
                </c:pt>
                <c:pt idx="472">
                  <c:v>0.46</c:v>
                </c:pt>
                <c:pt idx="473">
                  <c:v>0.59699999999999998</c:v>
                </c:pt>
                <c:pt idx="474">
                  <c:v>0.43</c:v>
                </c:pt>
                <c:pt idx="475">
                  <c:v>0.29199999999999998</c:v>
                </c:pt>
                <c:pt idx="476">
                  <c:v>0.46800000000000003</c:v>
                </c:pt>
                <c:pt idx="477">
                  <c:v>0.46200000000000002</c:v>
                </c:pt>
                <c:pt idx="478">
                  <c:v>0.54</c:v>
                </c:pt>
                <c:pt idx="479">
                  <c:v>0.28000000000000003</c:v>
                </c:pt>
                <c:pt idx="480">
                  <c:v>0.39500000000000002</c:v>
                </c:pt>
                <c:pt idx="481">
                  <c:v>0.61799999999999999</c:v>
                </c:pt>
                <c:pt idx="482">
                  <c:v>0.53800000000000003</c:v>
                </c:pt>
                <c:pt idx="483">
                  <c:v>0.45400000000000001</c:v>
                </c:pt>
                <c:pt idx="484">
                  <c:v>0.35899999999999999</c:v>
                </c:pt>
                <c:pt idx="485">
                  <c:v>0.52600000000000002</c:v>
                </c:pt>
                <c:pt idx="486">
                  <c:v>0.13300000000000001</c:v>
                </c:pt>
                <c:pt idx="487">
                  <c:v>0.35599999999999998</c:v>
                </c:pt>
                <c:pt idx="488">
                  <c:v>0.51600000000000001</c:v>
                </c:pt>
                <c:pt idx="489">
                  <c:v>0.45900000000000002</c:v>
                </c:pt>
                <c:pt idx="490">
                  <c:v>0.499</c:v>
                </c:pt>
                <c:pt idx="491">
                  <c:v>0.40600000000000003</c:v>
                </c:pt>
                <c:pt idx="492">
                  <c:v>0.27100000000000002</c:v>
                </c:pt>
                <c:pt idx="493">
                  <c:v>0.41899999999999998</c:v>
                </c:pt>
                <c:pt idx="494">
                  <c:v>0.35499999999999998</c:v>
                </c:pt>
                <c:pt idx="495">
                  <c:v>0.57999999999999996</c:v>
                </c:pt>
                <c:pt idx="496">
                  <c:v>0.58499999999999996</c:v>
                </c:pt>
                <c:pt idx="497">
                  <c:v>0.30399999999999999</c:v>
                </c:pt>
                <c:pt idx="498">
                  <c:v>0.36699999999999999</c:v>
                </c:pt>
                <c:pt idx="499">
                  <c:v>0.69599999999999995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5-4CA3-994C-04F138D4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0735"/>
        <c:axId val="359191135"/>
      </c:scatterChart>
      <c:valAx>
        <c:axId val="35918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freedom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91135"/>
        <c:crosses val="autoZero"/>
        <c:crossBetween val="midCat"/>
      </c:valAx>
      <c:valAx>
        <c:axId val="35919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generosity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Quant_Regression!$E$2:$E$501</c:f>
              <c:numCache>
                <c:formatCode>General</c:formatCode>
                <c:ptCount val="500"/>
                <c:pt idx="0">
                  <c:v>0.36201223700000001</c:v>
                </c:pt>
                <c:pt idx="1">
                  <c:v>0.35528048899999998</c:v>
                </c:pt>
                <c:pt idx="2">
                  <c:v>0.47554022099999999</c:v>
                </c:pt>
                <c:pt idx="3">
                  <c:v>0.29054927800000002</c:v>
                </c:pt>
                <c:pt idx="4">
                  <c:v>0.24548277299999999</c:v>
                </c:pt>
                <c:pt idx="5">
                  <c:v>0.47048983</c:v>
                </c:pt>
                <c:pt idx="6">
                  <c:v>0.43553972200000002</c:v>
                </c:pt>
                <c:pt idx="7">
                  <c:v>0.50000512600000002</c:v>
                </c:pt>
                <c:pt idx="8">
                  <c:v>0.38539925200000003</c:v>
                </c:pt>
                <c:pt idx="9">
                  <c:v>0.47769925000000002</c:v>
                </c:pt>
                <c:pt idx="10">
                  <c:v>0.330082655</c:v>
                </c:pt>
                <c:pt idx="11">
                  <c:v>0.21461322899999999</c:v>
                </c:pt>
                <c:pt idx="12">
                  <c:v>0.31647232199999997</c:v>
                </c:pt>
                <c:pt idx="13">
                  <c:v>0.39257878099999999</c:v>
                </c:pt>
                <c:pt idx="14">
                  <c:v>0.42785832299999998</c:v>
                </c:pt>
                <c:pt idx="15">
                  <c:v>0.33626917000000001</c:v>
                </c:pt>
                <c:pt idx="16">
                  <c:v>0.231503338</c:v>
                </c:pt>
                <c:pt idx="17">
                  <c:v>0.28318098200000003</c:v>
                </c:pt>
                <c:pt idx="18">
                  <c:v>0.49277415899999999</c:v>
                </c:pt>
                <c:pt idx="19">
                  <c:v>0.32666242099999998</c:v>
                </c:pt>
                <c:pt idx="20">
                  <c:v>0.36094194699999999</c:v>
                </c:pt>
                <c:pt idx="21">
                  <c:v>0.16234989499999999</c:v>
                </c:pt>
                <c:pt idx="22">
                  <c:v>0.10945706099999999</c:v>
                </c:pt>
                <c:pt idx="23">
                  <c:v>0.12099043299999999</c:v>
                </c:pt>
                <c:pt idx="24">
                  <c:v>0.34596598099999998</c:v>
                </c:pt>
                <c:pt idx="25">
                  <c:v>0.57473057500000002</c:v>
                </c:pt>
                <c:pt idx="26">
                  <c:v>0.28348839300000001</c:v>
                </c:pt>
                <c:pt idx="27">
                  <c:v>0.17509692900000001</c:v>
                </c:pt>
                <c:pt idx="28">
                  <c:v>0.210556939</c:v>
                </c:pt>
                <c:pt idx="29">
                  <c:v>0.12976230699999999</c:v>
                </c:pt>
                <c:pt idx="30">
                  <c:v>0.57212311000000005</c:v>
                </c:pt>
                <c:pt idx="31">
                  <c:v>0.190133572</c:v>
                </c:pt>
                <c:pt idx="32">
                  <c:v>0.14901447300000001</c:v>
                </c:pt>
                <c:pt idx="33">
                  <c:v>0.14761601399999999</c:v>
                </c:pt>
                <c:pt idx="34">
                  <c:v>0.22828979799999999</c:v>
                </c:pt>
                <c:pt idx="35">
                  <c:v>0.136544481</c:v>
                </c:pt>
                <c:pt idx="36">
                  <c:v>0.17266848700000001</c:v>
                </c:pt>
                <c:pt idx="37">
                  <c:v>0.41660892999999999</c:v>
                </c:pt>
                <c:pt idx="38">
                  <c:v>0.30167421700000002</c:v>
                </c:pt>
                <c:pt idx="39">
                  <c:v>0.150112465</c:v>
                </c:pt>
                <c:pt idx="40">
                  <c:v>7.8257985000000002E-2</c:v>
                </c:pt>
                <c:pt idx="41">
                  <c:v>0.15846596700000001</c:v>
                </c:pt>
                <c:pt idx="42">
                  <c:v>0.41598364700000001</c:v>
                </c:pt>
                <c:pt idx="43">
                  <c:v>0.17278964799999999</c:v>
                </c:pt>
                <c:pt idx="44">
                  <c:v>5.2263822000000001E-2</c:v>
                </c:pt>
                <c:pt idx="45">
                  <c:v>0.120572768</c:v>
                </c:pt>
                <c:pt idx="46">
                  <c:v>1.0164657000000001E-2</c:v>
                </c:pt>
                <c:pt idx="47">
                  <c:v>6.9436647000000004E-2</c:v>
                </c:pt>
                <c:pt idx="48">
                  <c:v>0.15307478599999999</c:v>
                </c:pt>
                <c:pt idx="49">
                  <c:v>0.20877912600000001</c:v>
                </c:pt>
                <c:pt idx="50">
                  <c:v>0.13351991799999999</c:v>
                </c:pt>
                <c:pt idx="51">
                  <c:v>0.22556072499999999</c:v>
                </c:pt>
                <c:pt idx="52">
                  <c:v>0.24992498799999999</c:v>
                </c:pt>
                <c:pt idx="53">
                  <c:v>0.201964423</c:v>
                </c:pt>
                <c:pt idx="54">
                  <c:v>0.24264909300000001</c:v>
                </c:pt>
                <c:pt idx="55">
                  <c:v>0.126819715</c:v>
                </c:pt>
                <c:pt idx="56">
                  <c:v>0.36093375100000002</c:v>
                </c:pt>
                <c:pt idx="57">
                  <c:v>0.27125430099999998</c:v>
                </c:pt>
                <c:pt idx="58">
                  <c:v>9.8890810999999995E-2</c:v>
                </c:pt>
                <c:pt idx="59">
                  <c:v>0.15513750900000001</c:v>
                </c:pt>
                <c:pt idx="60">
                  <c:v>0.152073666</c:v>
                </c:pt>
                <c:pt idx="61">
                  <c:v>4.6693041999999997E-2</c:v>
                </c:pt>
                <c:pt idx="62">
                  <c:v>0.224150658</c:v>
                </c:pt>
                <c:pt idx="63">
                  <c:v>0.19351342299999999</c:v>
                </c:pt>
                <c:pt idx="64">
                  <c:v>0.22012588399999999</c:v>
                </c:pt>
                <c:pt idx="65">
                  <c:v>0.17217046</c:v>
                </c:pt>
                <c:pt idx="66">
                  <c:v>7.8401661999999997E-2</c:v>
                </c:pt>
                <c:pt idx="67">
                  <c:v>0.23381833699999999</c:v>
                </c:pt>
                <c:pt idx="68">
                  <c:v>0.24800297600000001</c:v>
                </c:pt>
                <c:pt idx="69">
                  <c:v>0.31993144800000001</c:v>
                </c:pt>
                <c:pt idx="70">
                  <c:v>2.8806841E-2</c:v>
                </c:pt>
                <c:pt idx="71">
                  <c:v>0.31544601900000002</c:v>
                </c:pt>
                <c:pt idx="72">
                  <c:v>0.61170458800000005</c:v>
                </c:pt>
                <c:pt idx="73">
                  <c:v>6.5019629999999995E-2</c:v>
                </c:pt>
                <c:pt idx="74">
                  <c:v>0.19791102399999999</c:v>
                </c:pt>
                <c:pt idx="75">
                  <c:v>3.2209954999999998E-2</c:v>
                </c:pt>
                <c:pt idx="76">
                  <c:v>4.5269339999999998E-2</c:v>
                </c:pt>
                <c:pt idx="77">
                  <c:v>0.18696784999999999</c:v>
                </c:pt>
                <c:pt idx="78">
                  <c:v>0</c:v>
                </c:pt>
                <c:pt idx="79">
                  <c:v>0.26445075899999998</c:v>
                </c:pt>
                <c:pt idx="80">
                  <c:v>9.5102713000000005E-2</c:v>
                </c:pt>
                <c:pt idx="81">
                  <c:v>0.32886749500000001</c:v>
                </c:pt>
                <c:pt idx="82">
                  <c:v>0.23618887399999999</c:v>
                </c:pt>
                <c:pt idx="83">
                  <c:v>0.23094719599999999</c:v>
                </c:pt>
                <c:pt idx="84">
                  <c:v>0.23496805100000001</c:v>
                </c:pt>
                <c:pt idx="85">
                  <c:v>0.24899764399999999</c:v>
                </c:pt>
                <c:pt idx="86">
                  <c:v>0.42858037399999999</c:v>
                </c:pt>
                <c:pt idx="87">
                  <c:v>0.39409616600000003</c:v>
                </c:pt>
                <c:pt idx="88">
                  <c:v>0.33846422999999998</c:v>
                </c:pt>
                <c:pt idx="89">
                  <c:v>0.13936238000000001</c:v>
                </c:pt>
                <c:pt idx="90">
                  <c:v>4.9693357000000001E-2</c:v>
                </c:pt>
                <c:pt idx="91">
                  <c:v>0.12863144300000001</c:v>
                </c:pt>
                <c:pt idx="92">
                  <c:v>0.113177694</c:v>
                </c:pt>
                <c:pt idx="93">
                  <c:v>0.29304090100000002</c:v>
                </c:pt>
                <c:pt idx="94">
                  <c:v>0.23629845699999999</c:v>
                </c:pt>
                <c:pt idx="95">
                  <c:v>0.38724291300000002</c:v>
                </c:pt>
                <c:pt idx="96">
                  <c:v>0.20131294399999999</c:v>
                </c:pt>
                <c:pt idx="97">
                  <c:v>0.172255352</c:v>
                </c:pt>
                <c:pt idx="98">
                  <c:v>0.44486030900000001</c:v>
                </c:pt>
                <c:pt idx="99">
                  <c:v>0.83807516100000001</c:v>
                </c:pt>
                <c:pt idx="100">
                  <c:v>0.18346889299999999</c:v>
                </c:pt>
                <c:pt idx="101">
                  <c:v>0.249580145</c:v>
                </c:pt>
                <c:pt idx="102">
                  <c:v>0.19963726400000001</c:v>
                </c:pt>
                <c:pt idx="103">
                  <c:v>4.3785378E-2</c:v>
                </c:pt>
                <c:pt idx="104">
                  <c:v>0.31265073999999998</c:v>
                </c:pt>
                <c:pt idx="105">
                  <c:v>0.49086356199999998</c:v>
                </c:pt>
                <c:pt idx="106">
                  <c:v>8.3488092E-2</c:v>
                </c:pt>
                <c:pt idx="107">
                  <c:v>0.23153848899999999</c:v>
                </c:pt>
                <c:pt idx="108">
                  <c:v>0.20187002400000001</c:v>
                </c:pt>
                <c:pt idx="109">
                  <c:v>5.4008815000000002E-2</c:v>
                </c:pt>
                <c:pt idx="110">
                  <c:v>0.183354199</c:v>
                </c:pt>
                <c:pt idx="111">
                  <c:v>0.38592296799999998</c:v>
                </c:pt>
                <c:pt idx="112">
                  <c:v>0.25692394400000002</c:v>
                </c:pt>
                <c:pt idx="113">
                  <c:v>0.270061463</c:v>
                </c:pt>
                <c:pt idx="114">
                  <c:v>0.325766057</c:v>
                </c:pt>
                <c:pt idx="115">
                  <c:v>0.25086468499999998</c:v>
                </c:pt>
                <c:pt idx="116">
                  <c:v>0.22867384599999999</c:v>
                </c:pt>
                <c:pt idx="117">
                  <c:v>0.28717047000000001</c:v>
                </c:pt>
                <c:pt idx="118">
                  <c:v>0.21611385</c:v>
                </c:pt>
                <c:pt idx="119">
                  <c:v>0.189143494</c:v>
                </c:pt>
                <c:pt idx="120">
                  <c:v>0.31187093300000002</c:v>
                </c:pt>
                <c:pt idx="121">
                  <c:v>9.9348448000000006E-2</c:v>
                </c:pt>
                <c:pt idx="122">
                  <c:v>0.207948461</c:v>
                </c:pt>
                <c:pt idx="123">
                  <c:v>0.20873253</c:v>
                </c:pt>
                <c:pt idx="124">
                  <c:v>0.489203781</c:v>
                </c:pt>
                <c:pt idx="125">
                  <c:v>0.104125209</c:v>
                </c:pt>
                <c:pt idx="126">
                  <c:v>0.26654988499999999</c:v>
                </c:pt>
                <c:pt idx="127">
                  <c:v>0.26481509199999997</c:v>
                </c:pt>
                <c:pt idx="128">
                  <c:v>0.19689615099999999</c:v>
                </c:pt>
                <c:pt idx="129">
                  <c:v>0.25275602899999999</c:v>
                </c:pt>
                <c:pt idx="130">
                  <c:v>0.35425636199999999</c:v>
                </c:pt>
                <c:pt idx="131">
                  <c:v>0.20443518499999999</c:v>
                </c:pt>
                <c:pt idx="132">
                  <c:v>0.29677999999999999</c:v>
                </c:pt>
                <c:pt idx="133">
                  <c:v>0.43630000000000002</c:v>
                </c:pt>
                <c:pt idx="134">
                  <c:v>0.34139000000000003</c:v>
                </c:pt>
                <c:pt idx="135">
                  <c:v>0.34699000000000002</c:v>
                </c:pt>
                <c:pt idx="136">
                  <c:v>0.45811000000000002</c:v>
                </c:pt>
                <c:pt idx="137">
                  <c:v>0.23351</c:v>
                </c:pt>
                <c:pt idx="138">
                  <c:v>0.47610000000000002</c:v>
                </c:pt>
                <c:pt idx="139">
                  <c:v>0.36262</c:v>
                </c:pt>
                <c:pt idx="140">
                  <c:v>0.47500999999999999</c:v>
                </c:pt>
                <c:pt idx="141">
                  <c:v>0.43562000000000001</c:v>
                </c:pt>
                <c:pt idx="142">
                  <c:v>0.33172000000000001</c:v>
                </c:pt>
                <c:pt idx="143">
                  <c:v>0.25496999999999997</c:v>
                </c:pt>
                <c:pt idx="144">
                  <c:v>0.33088000000000001</c:v>
                </c:pt>
                <c:pt idx="145">
                  <c:v>0.14074</c:v>
                </c:pt>
                <c:pt idx="146">
                  <c:v>0.40105000000000002</c:v>
                </c:pt>
                <c:pt idx="147">
                  <c:v>0.14574000000000001</c:v>
                </c:pt>
                <c:pt idx="148">
                  <c:v>0.28033999999999998</c:v>
                </c:pt>
                <c:pt idx="149">
                  <c:v>0.45900999999999997</c:v>
                </c:pt>
                <c:pt idx="150">
                  <c:v>0.2225</c:v>
                </c:pt>
                <c:pt idx="151">
                  <c:v>0.26428000000000001</c:v>
                </c:pt>
                <c:pt idx="152">
                  <c:v>0.51912000000000003</c:v>
                </c:pt>
                <c:pt idx="153">
                  <c:v>5.8409999999999997E-2</c:v>
                </c:pt>
                <c:pt idx="154">
                  <c:v>0.31104999999999999</c:v>
                </c:pt>
                <c:pt idx="155">
                  <c:v>0.24434</c:v>
                </c:pt>
                <c:pt idx="156">
                  <c:v>0.28214</c:v>
                </c:pt>
                <c:pt idx="157">
                  <c:v>0.33362999999999998</c:v>
                </c:pt>
                <c:pt idx="158">
                  <c:v>0.12332</c:v>
                </c:pt>
                <c:pt idx="159">
                  <c:v>0.11451</c:v>
                </c:pt>
                <c:pt idx="160">
                  <c:v>0.2324</c:v>
                </c:pt>
                <c:pt idx="161">
                  <c:v>0.18401000000000001</c:v>
                </c:pt>
                <c:pt idx="162">
                  <c:v>0.57630000000000003</c:v>
                </c:pt>
                <c:pt idx="163">
                  <c:v>0.13705999999999999</c:v>
                </c:pt>
                <c:pt idx="164">
                  <c:v>0.18226999999999999</c:v>
                </c:pt>
                <c:pt idx="165">
                  <c:v>0.51751999999999998</c:v>
                </c:pt>
                <c:pt idx="166">
                  <c:v>0.16228000000000001</c:v>
                </c:pt>
                <c:pt idx="167">
                  <c:v>0.10692</c:v>
                </c:pt>
                <c:pt idx="168">
                  <c:v>0.27489000000000002</c:v>
                </c:pt>
                <c:pt idx="169">
                  <c:v>0.22836999999999999</c:v>
                </c:pt>
                <c:pt idx="170">
                  <c:v>0.16893</c:v>
                </c:pt>
                <c:pt idx="171">
                  <c:v>0.10705000000000001</c:v>
                </c:pt>
                <c:pt idx="172">
                  <c:v>0.11541</c:v>
                </c:pt>
                <c:pt idx="173">
                  <c:v>0.17362</c:v>
                </c:pt>
                <c:pt idx="174">
                  <c:v>0.22822999999999999</c:v>
                </c:pt>
                <c:pt idx="175">
                  <c:v>0.20535999999999999</c:v>
                </c:pt>
                <c:pt idx="176">
                  <c:v>0.20951</c:v>
                </c:pt>
                <c:pt idx="177">
                  <c:v>0.34239999999999998</c:v>
                </c:pt>
                <c:pt idx="178">
                  <c:v>0.11827</c:v>
                </c:pt>
                <c:pt idx="179">
                  <c:v>0.25328000000000001</c:v>
                </c:pt>
                <c:pt idx="180">
                  <c:v>2.6409999999999999E-2</c:v>
                </c:pt>
                <c:pt idx="181">
                  <c:v>0.27815000000000001</c:v>
                </c:pt>
                <c:pt idx="182">
                  <c:v>0.14982000000000001</c:v>
                </c:pt>
                <c:pt idx="183">
                  <c:v>0.11046</c:v>
                </c:pt>
                <c:pt idx="184">
                  <c:v>0.16758999999999999</c:v>
                </c:pt>
                <c:pt idx="185">
                  <c:v>0.33074999999999999</c:v>
                </c:pt>
                <c:pt idx="186">
                  <c:v>5.4440000000000002E-2</c:v>
                </c:pt>
                <c:pt idx="187">
                  <c:v>0.18295</c:v>
                </c:pt>
                <c:pt idx="188">
                  <c:v>1.99E-3</c:v>
                </c:pt>
                <c:pt idx="189">
                  <c:v>0.21229999999999999</c:v>
                </c:pt>
                <c:pt idx="190">
                  <c:v>0.30637999999999999</c:v>
                </c:pt>
                <c:pt idx="191">
                  <c:v>7.8219999999999998E-2</c:v>
                </c:pt>
                <c:pt idx="192">
                  <c:v>0.28310000000000002</c:v>
                </c:pt>
                <c:pt idx="193">
                  <c:v>0.16979</c:v>
                </c:pt>
                <c:pt idx="194">
                  <c:v>0.37744</c:v>
                </c:pt>
                <c:pt idx="195">
                  <c:v>8.6800000000000002E-2</c:v>
                </c:pt>
                <c:pt idx="196">
                  <c:v>0.51534999999999997</c:v>
                </c:pt>
                <c:pt idx="197">
                  <c:v>0.1686</c:v>
                </c:pt>
                <c:pt idx="198">
                  <c:v>0.12253</c:v>
                </c:pt>
                <c:pt idx="199">
                  <c:v>0.30030000000000001</c:v>
                </c:pt>
                <c:pt idx="200">
                  <c:v>0.27233000000000002</c:v>
                </c:pt>
                <c:pt idx="201">
                  <c:v>7.7990000000000004E-2</c:v>
                </c:pt>
                <c:pt idx="202">
                  <c:v>0.33671000000000001</c:v>
                </c:pt>
                <c:pt idx="203">
                  <c:v>0.11053</c:v>
                </c:pt>
                <c:pt idx="204">
                  <c:v>0.16139999999999999</c:v>
                </c:pt>
                <c:pt idx="205">
                  <c:v>8.1850000000000006E-2</c:v>
                </c:pt>
                <c:pt idx="206">
                  <c:v>0.19591</c:v>
                </c:pt>
                <c:pt idx="207">
                  <c:v>0.13747999999999999</c:v>
                </c:pt>
                <c:pt idx="208">
                  <c:v>0.19231000000000001</c:v>
                </c:pt>
                <c:pt idx="209">
                  <c:v>0.13719000000000001</c:v>
                </c:pt>
                <c:pt idx="210">
                  <c:v>0.18226000000000001</c:v>
                </c:pt>
                <c:pt idx="211">
                  <c:v>0.24990999999999999</c:v>
                </c:pt>
                <c:pt idx="212">
                  <c:v>7.1720000000000006E-2</c:v>
                </c:pt>
                <c:pt idx="213">
                  <c:v>0.14272000000000001</c:v>
                </c:pt>
                <c:pt idx="214">
                  <c:v>0.24807999999999999</c:v>
                </c:pt>
                <c:pt idx="215">
                  <c:v>0.21684</c:v>
                </c:pt>
                <c:pt idx="216">
                  <c:v>0.33229999999999998</c:v>
                </c:pt>
                <c:pt idx="217">
                  <c:v>0</c:v>
                </c:pt>
                <c:pt idx="218">
                  <c:v>0.21854000000000001</c:v>
                </c:pt>
                <c:pt idx="219">
                  <c:v>0.128</c:v>
                </c:pt>
                <c:pt idx="220">
                  <c:v>0.23027</c:v>
                </c:pt>
                <c:pt idx="221">
                  <c:v>0.22974</c:v>
                </c:pt>
                <c:pt idx="222">
                  <c:v>6.4310000000000006E-2</c:v>
                </c:pt>
                <c:pt idx="223">
                  <c:v>0.21221999999999999</c:v>
                </c:pt>
                <c:pt idx="224">
                  <c:v>0.38085999999999998</c:v>
                </c:pt>
                <c:pt idx="225">
                  <c:v>0.15275</c:v>
                </c:pt>
                <c:pt idx="226">
                  <c:v>0.17921999999999999</c:v>
                </c:pt>
                <c:pt idx="227">
                  <c:v>0.11973</c:v>
                </c:pt>
                <c:pt idx="228">
                  <c:v>0.23086999999999999</c:v>
                </c:pt>
                <c:pt idx="229">
                  <c:v>0.18987000000000001</c:v>
                </c:pt>
                <c:pt idx="230">
                  <c:v>0.24362</c:v>
                </c:pt>
                <c:pt idx="231">
                  <c:v>0.26474999999999999</c:v>
                </c:pt>
                <c:pt idx="232">
                  <c:v>0.46187</c:v>
                </c:pt>
                <c:pt idx="233">
                  <c:v>0.32296000000000002</c:v>
                </c:pt>
                <c:pt idx="234">
                  <c:v>0.24324999999999999</c:v>
                </c:pt>
                <c:pt idx="235">
                  <c:v>0.21487999999999999</c:v>
                </c:pt>
                <c:pt idx="236">
                  <c:v>0.219</c:v>
                </c:pt>
                <c:pt idx="237">
                  <c:v>0.37541999999999998</c:v>
                </c:pt>
                <c:pt idx="238">
                  <c:v>7.8549999999999995E-2</c:v>
                </c:pt>
                <c:pt idx="239">
                  <c:v>0.10460999999999999</c:v>
                </c:pt>
                <c:pt idx="240">
                  <c:v>0.79588000000000003</c:v>
                </c:pt>
                <c:pt idx="241">
                  <c:v>5.5469999999999998E-2</c:v>
                </c:pt>
                <c:pt idx="242">
                  <c:v>0.33128000000000002</c:v>
                </c:pt>
                <c:pt idx="243">
                  <c:v>0.40827999999999998</c:v>
                </c:pt>
                <c:pt idx="244">
                  <c:v>0.20618</c:v>
                </c:pt>
                <c:pt idx="245">
                  <c:v>0.11921</c:v>
                </c:pt>
                <c:pt idx="246">
                  <c:v>0.11291</c:v>
                </c:pt>
                <c:pt idx="247">
                  <c:v>9.1310000000000002E-2</c:v>
                </c:pt>
                <c:pt idx="248">
                  <c:v>0.18798000000000001</c:v>
                </c:pt>
                <c:pt idx="249">
                  <c:v>0.29065999999999997</c:v>
                </c:pt>
                <c:pt idx="250">
                  <c:v>0.20843</c:v>
                </c:pt>
                <c:pt idx="251">
                  <c:v>6.8220000000000003E-2</c:v>
                </c:pt>
                <c:pt idx="252">
                  <c:v>0.19386999999999999</c:v>
                </c:pt>
                <c:pt idx="253">
                  <c:v>0.40359</c:v>
                </c:pt>
                <c:pt idx="254">
                  <c:v>0.34377000000000002</c:v>
                </c:pt>
                <c:pt idx="255">
                  <c:v>0.21332999999999999</c:v>
                </c:pt>
                <c:pt idx="256">
                  <c:v>0.18386</c:v>
                </c:pt>
                <c:pt idx="257">
                  <c:v>0.28656999999999999</c:v>
                </c:pt>
                <c:pt idx="258">
                  <c:v>0.21747</c:v>
                </c:pt>
                <c:pt idx="259">
                  <c:v>0.36509999999999998</c:v>
                </c:pt>
                <c:pt idx="260">
                  <c:v>0.22628000000000001</c:v>
                </c:pt>
                <c:pt idx="261">
                  <c:v>0.18260000000000001</c:v>
                </c:pt>
                <c:pt idx="262">
                  <c:v>0.19727</c:v>
                </c:pt>
                <c:pt idx="263">
                  <c:v>0.16681000000000001</c:v>
                </c:pt>
                <c:pt idx="264">
                  <c:v>0.153</c:v>
                </c:pt>
                <c:pt idx="265">
                  <c:v>0.252</c:v>
                </c:pt>
                <c:pt idx="266">
                  <c:v>0.27100000000000002</c:v>
                </c:pt>
                <c:pt idx="267">
                  <c:v>0.35399999999999998</c:v>
                </c:pt>
                <c:pt idx="268">
                  <c:v>0.32200000000000001</c:v>
                </c:pt>
                <c:pt idx="269">
                  <c:v>0.26300000000000001</c:v>
                </c:pt>
                <c:pt idx="270">
                  <c:v>0.26700000000000002</c:v>
                </c:pt>
                <c:pt idx="271">
                  <c:v>0.33</c:v>
                </c:pt>
                <c:pt idx="272">
                  <c:v>0.28499999999999998</c:v>
                </c:pt>
                <c:pt idx="273">
                  <c:v>0.24399999999999999</c:v>
                </c:pt>
                <c:pt idx="274">
                  <c:v>0.33200000000000002</c:v>
                </c:pt>
                <c:pt idx="275">
                  <c:v>0.14399999999999999</c:v>
                </c:pt>
                <c:pt idx="276">
                  <c:v>0.26100000000000001</c:v>
                </c:pt>
                <c:pt idx="277">
                  <c:v>0.19400000000000001</c:v>
                </c:pt>
                <c:pt idx="278">
                  <c:v>0.34799999999999998</c:v>
                </c:pt>
                <c:pt idx="279">
                  <c:v>0.29799999999999999</c:v>
                </c:pt>
                <c:pt idx="280">
                  <c:v>0.26100000000000001</c:v>
                </c:pt>
                <c:pt idx="281">
                  <c:v>0.16</c:v>
                </c:pt>
                <c:pt idx="282">
                  <c:v>0.28000000000000003</c:v>
                </c:pt>
                <c:pt idx="283">
                  <c:v>0.26200000000000001</c:v>
                </c:pt>
                <c:pt idx="284">
                  <c:v>0.375</c:v>
                </c:pt>
                <c:pt idx="285">
                  <c:v>7.3999999999999996E-2</c:v>
                </c:pt>
                <c:pt idx="286">
                  <c:v>0.111</c:v>
                </c:pt>
                <c:pt idx="287">
                  <c:v>0.187</c:v>
                </c:pt>
                <c:pt idx="288">
                  <c:v>0.17499999999999999</c:v>
                </c:pt>
                <c:pt idx="289">
                  <c:v>0.08</c:v>
                </c:pt>
                <c:pt idx="290">
                  <c:v>0.153</c:v>
                </c:pt>
                <c:pt idx="291">
                  <c:v>0.109</c:v>
                </c:pt>
                <c:pt idx="292">
                  <c:v>9.9000000000000005E-2</c:v>
                </c:pt>
                <c:pt idx="293">
                  <c:v>0.127</c:v>
                </c:pt>
                <c:pt idx="294">
                  <c:v>0.27100000000000002</c:v>
                </c:pt>
                <c:pt idx="295">
                  <c:v>9.2999999999999999E-2</c:v>
                </c:pt>
                <c:pt idx="296">
                  <c:v>0.158</c:v>
                </c:pt>
                <c:pt idx="297">
                  <c:v>0.255</c:v>
                </c:pt>
                <c:pt idx="298">
                  <c:v>0.121</c:v>
                </c:pt>
                <c:pt idx="299">
                  <c:v>0.11700000000000001</c:v>
                </c:pt>
                <c:pt idx="300">
                  <c:v>0.32200000000000001</c:v>
                </c:pt>
                <c:pt idx="301">
                  <c:v>4.2999999999999997E-2</c:v>
                </c:pt>
                <c:pt idx="302">
                  <c:v>9.9000000000000005E-2</c:v>
                </c:pt>
                <c:pt idx="303">
                  <c:v>0.14399999999999999</c:v>
                </c:pt>
                <c:pt idx="304">
                  <c:v>0.2</c:v>
                </c:pt>
                <c:pt idx="305">
                  <c:v>0.26200000000000001</c:v>
                </c:pt>
                <c:pt idx="306">
                  <c:v>6.6000000000000003E-2</c:v>
                </c:pt>
                <c:pt idx="307">
                  <c:v>8.3000000000000004E-2</c:v>
                </c:pt>
                <c:pt idx="308">
                  <c:v>0.19</c:v>
                </c:pt>
                <c:pt idx="309">
                  <c:v>0.126</c:v>
                </c:pt>
                <c:pt idx="310">
                  <c:v>0.14199999999999999</c:v>
                </c:pt>
                <c:pt idx="311">
                  <c:v>0.35899999999999999</c:v>
                </c:pt>
                <c:pt idx="312">
                  <c:v>7.4999999999999997E-2</c:v>
                </c:pt>
                <c:pt idx="313">
                  <c:v>0.10299999999999999</c:v>
                </c:pt>
                <c:pt idx="314">
                  <c:v>0.107</c:v>
                </c:pt>
                <c:pt idx="315">
                  <c:v>0.215</c:v>
                </c:pt>
                <c:pt idx="316">
                  <c:v>6.9000000000000006E-2</c:v>
                </c:pt>
                <c:pt idx="317">
                  <c:v>0.246</c:v>
                </c:pt>
                <c:pt idx="318">
                  <c:v>0.14599999999999999</c:v>
                </c:pt>
                <c:pt idx="319">
                  <c:v>0.13700000000000001</c:v>
                </c:pt>
                <c:pt idx="320">
                  <c:v>8.1000000000000003E-2</c:v>
                </c:pt>
                <c:pt idx="321">
                  <c:v>0.184</c:v>
                </c:pt>
                <c:pt idx="322">
                  <c:v>8.3000000000000004E-2</c:v>
                </c:pt>
                <c:pt idx="323">
                  <c:v>4.7E-2</c:v>
                </c:pt>
                <c:pt idx="324">
                  <c:v>0.22</c:v>
                </c:pt>
                <c:pt idx="325">
                  <c:v>8.2000000000000003E-2</c:v>
                </c:pt>
                <c:pt idx="326">
                  <c:v>0.11700000000000001</c:v>
                </c:pt>
                <c:pt idx="327">
                  <c:v>0.13700000000000001</c:v>
                </c:pt>
                <c:pt idx="328">
                  <c:v>0.18099999999999999</c:v>
                </c:pt>
                <c:pt idx="329">
                  <c:v>0.13300000000000001</c:v>
                </c:pt>
                <c:pt idx="330">
                  <c:v>0.14199999999999999</c:v>
                </c:pt>
                <c:pt idx="331">
                  <c:v>0.23</c:v>
                </c:pt>
                <c:pt idx="332">
                  <c:v>0.11899999999999999</c:v>
                </c:pt>
                <c:pt idx="333">
                  <c:v>0.113</c:v>
                </c:pt>
                <c:pt idx="334">
                  <c:v>0.26300000000000001</c:v>
                </c:pt>
                <c:pt idx="335">
                  <c:v>8.3000000000000004E-2</c:v>
                </c:pt>
                <c:pt idx="336">
                  <c:v>0.26</c:v>
                </c:pt>
                <c:pt idx="337">
                  <c:v>9.4E-2</c:v>
                </c:pt>
                <c:pt idx="338">
                  <c:v>0</c:v>
                </c:pt>
                <c:pt idx="339">
                  <c:v>0.23499999999999999</c:v>
                </c:pt>
                <c:pt idx="340">
                  <c:v>0.215</c:v>
                </c:pt>
                <c:pt idx="341">
                  <c:v>0.3</c:v>
                </c:pt>
                <c:pt idx="342">
                  <c:v>0.24399999999999999</c:v>
                </c:pt>
                <c:pt idx="343">
                  <c:v>7.2999999999999995E-2</c:v>
                </c:pt>
                <c:pt idx="344">
                  <c:v>3.5999999999999997E-2</c:v>
                </c:pt>
                <c:pt idx="345">
                  <c:v>3.5000000000000003E-2</c:v>
                </c:pt>
                <c:pt idx="346">
                  <c:v>0.16600000000000001</c:v>
                </c:pt>
                <c:pt idx="347">
                  <c:v>0.498</c:v>
                </c:pt>
                <c:pt idx="348">
                  <c:v>5.8000000000000003E-2</c:v>
                </c:pt>
                <c:pt idx="349">
                  <c:v>0.14699999999999999</c:v>
                </c:pt>
                <c:pt idx="350">
                  <c:v>0.187</c:v>
                </c:pt>
                <c:pt idx="351">
                  <c:v>8.1000000000000003E-2</c:v>
                </c:pt>
                <c:pt idx="352">
                  <c:v>0.245</c:v>
                </c:pt>
                <c:pt idx="353">
                  <c:v>0.28499999999999998</c:v>
                </c:pt>
                <c:pt idx="354">
                  <c:v>0.11</c:v>
                </c:pt>
                <c:pt idx="355">
                  <c:v>0.17499999999999999</c:v>
                </c:pt>
                <c:pt idx="356">
                  <c:v>4.2999999999999997E-2</c:v>
                </c:pt>
                <c:pt idx="357">
                  <c:v>0.13</c:v>
                </c:pt>
                <c:pt idx="358">
                  <c:v>0.17799999999999999</c:v>
                </c:pt>
                <c:pt idx="359">
                  <c:v>6.4000000000000001E-2</c:v>
                </c:pt>
                <c:pt idx="360">
                  <c:v>0.23200000000000001</c:v>
                </c:pt>
                <c:pt idx="361">
                  <c:v>0.153</c:v>
                </c:pt>
                <c:pt idx="362">
                  <c:v>0.188</c:v>
                </c:pt>
                <c:pt idx="363">
                  <c:v>0.17699999999999999</c:v>
                </c:pt>
                <c:pt idx="364">
                  <c:v>9.5000000000000001E-2</c:v>
                </c:pt>
                <c:pt idx="365">
                  <c:v>0.27</c:v>
                </c:pt>
                <c:pt idx="366">
                  <c:v>0.20699999999999999</c:v>
                </c:pt>
                <c:pt idx="367">
                  <c:v>4.2999999999999997E-2</c:v>
                </c:pt>
                <c:pt idx="368">
                  <c:v>0.372</c:v>
                </c:pt>
                <c:pt idx="369">
                  <c:v>0.106</c:v>
                </c:pt>
                <c:pt idx="370">
                  <c:v>5.8999999999999997E-2</c:v>
                </c:pt>
                <c:pt idx="371">
                  <c:v>0.16600000000000001</c:v>
                </c:pt>
                <c:pt idx="372">
                  <c:v>0.14799999999999999</c:v>
                </c:pt>
                <c:pt idx="373">
                  <c:v>0.153</c:v>
                </c:pt>
                <c:pt idx="374">
                  <c:v>0.252</c:v>
                </c:pt>
                <c:pt idx="375">
                  <c:v>0.24399999999999999</c:v>
                </c:pt>
                <c:pt idx="376">
                  <c:v>0.56599999999999995</c:v>
                </c:pt>
                <c:pt idx="377">
                  <c:v>0.19800000000000001</c:v>
                </c:pt>
                <c:pt idx="378">
                  <c:v>0.187</c:v>
                </c:pt>
                <c:pt idx="379">
                  <c:v>0.20899999999999999</c:v>
                </c:pt>
                <c:pt idx="380">
                  <c:v>0.252</c:v>
                </c:pt>
                <c:pt idx="381">
                  <c:v>7.5999999999999998E-2</c:v>
                </c:pt>
                <c:pt idx="382">
                  <c:v>0.247</c:v>
                </c:pt>
                <c:pt idx="383">
                  <c:v>0.17699999999999999</c:v>
                </c:pt>
                <c:pt idx="384">
                  <c:v>0.2</c:v>
                </c:pt>
                <c:pt idx="385">
                  <c:v>0.23300000000000001</c:v>
                </c:pt>
                <c:pt idx="386">
                  <c:v>0.16900000000000001</c:v>
                </c:pt>
                <c:pt idx="387">
                  <c:v>0.17599999999999999</c:v>
                </c:pt>
                <c:pt idx="388">
                  <c:v>0.151</c:v>
                </c:pt>
                <c:pt idx="389">
                  <c:v>0.41899999999999998</c:v>
                </c:pt>
                <c:pt idx="390">
                  <c:v>2.5000000000000001E-2</c:v>
                </c:pt>
                <c:pt idx="391">
                  <c:v>0.218</c:v>
                </c:pt>
                <c:pt idx="392">
                  <c:v>0.108</c:v>
                </c:pt>
                <c:pt idx="393">
                  <c:v>0.217</c:v>
                </c:pt>
                <c:pt idx="394">
                  <c:v>0.27600000000000002</c:v>
                </c:pt>
                <c:pt idx="395">
                  <c:v>0.158</c:v>
                </c:pt>
                <c:pt idx="396">
                  <c:v>0.20200000000000001</c:v>
                </c:pt>
                <c:pt idx="397">
                  <c:v>0.28599999999999998</c:v>
                </c:pt>
                <c:pt idx="398">
                  <c:v>0.28399999999999997</c:v>
                </c:pt>
                <c:pt idx="399">
                  <c:v>0.35299999999999998</c:v>
                </c:pt>
                <c:pt idx="400">
                  <c:v>0.25600000000000001</c:v>
                </c:pt>
                <c:pt idx="401">
                  <c:v>0.33300000000000002</c:v>
                </c:pt>
                <c:pt idx="402">
                  <c:v>0.32100000000000001</c:v>
                </c:pt>
                <c:pt idx="403">
                  <c:v>0.36499999999999999</c:v>
                </c:pt>
                <c:pt idx="404">
                  <c:v>0.28499999999999998</c:v>
                </c:pt>
                <c:pt idx="405">
                  <c:v>0.36099999999999999</c:v>
                </c:pt>
                <c:pt idx="406">
                  <c:v>0.26200000000000001</c:v>
                </c:pt>
                <c:pt idx="407">
                  <c:v>0.24199999999999999</c:v>
                </c:pt>
                <c:pt idx="408">
                  <c:v>0.14299999999999999</c:v>
                </c:pt>
                <c:pt idx="409">
                  <c:v>0.307</c:v>
                </c:pt>
                <c:pt idx="410">
                  <c:v>0.27300000000000002</c:v>
                </c:pt>
                <c:pt idx="411">
                  <c:v>0.188</c:v>
                </c:pt>
                <c:pt idx="412">
                  <c:v>0.19600000000000001</c:v>
                </c:pt>
                <c:pt idx="413">
                  <c:v>0.29099999999999998</c:v>
                </c:pt>
                <c:pt idx="414">
                  <c:v>0.35399999999999998</c:v>
                </c:pt>
                <c:pt idx="415">
                  <c:v>0.186</c:v>
                </c:pt>
                <c:pt idx="416">
                  <c:v>0.376</c:v>
                </c:pt>
                <c:pt idx="417">
                  <c:v>9.8000000000000004E-2</c:v>
                </c:pt>
                <c:pt idx="418">
                  <c:v>6.9000000000000006E-2</c:v>
                </c:pt>
                <c:pt idx="419">
                  <c:v>0.19700000000000001</c:v>
                </c:pt>
                <c:pt idx="420">
                  <c:v>0.125</c:v>
                </c:pt>
                <c:pt idx="421">
                  <c:v>0.11</c:v>
                </c:pt>
                <c:pt idx="422">
                  <c:v>6.2E-2</c:v>
                </c:pt>
                <c:pt idx="423">
                  <c:v>0.17899999999999999</c:v>
                </c:pt>
                <c:pt idx="424">
                  <c:v>0.13</c:v>
                </c:pt>
                <c:pt idx="425">
                  <c:v>9.8000000000000004E-2</c:v>
                </c:pt>
                <c:pt idx="426">
                  <c:v>0.26100000000000001</c:v>
                </c:pt>
                <c:pt idx="427">
                  <c:v>0.311</c:v>
                </c:pt>
                <c:pt idx="428">
                  <c:v>0.14199999999999999</c:v>
                </c:pt>
                <c:pt idx="429">
                  <c:v>9.9000000000000005E-2</c:v>
                </c:pt>
                <c:pt idx="430">
                  <c:v>0.11799999999999999</c:v>
                </c:pt>
                <c:pt idx="431">
                  <c:v>6.5000000000000002E-2</c:v>
                </c:pt>
                <c:pt idx="432">
                  <c:v>0.20799999999999999</c:v>
                </c:pt>
                <c:pt idx="433">
                  <c:v>0.108</c:v>
                </c:pt>
                <c:pt idx="434">
                  <c:v>0.24299999999999999</c:v>
                </c:pt>
                <c:pt idx="435">
                  <c:v>0.32800000000000001</c:v>
                </c:pt>
                <c:pt idx="436">
                  <c:v>0.16700000000000001</c:v>
                </c:pt>
                <c:pt idx="437">
                  <c:v>0.36399999999999999</c:v>
                </c:pt>
                <c:pt idx="438">
                  <c:v>0.13700000000000001</c:v>
                </c:pt>
                <c:pt idx="439">
                  <c:v>0.114</c:v>
                </c:pt>
                <c:pt idx="440">
                  <c:v>2.5999999999999999E-2</c:v>
                </c:pt>
                <c:pt idx="441">
                  <c:v>0.16</c:v>
                </c:pt>
                <c:pt idx="442">
                  <c:v>8.7999999999999995E-2</c:v>
                </c:pt>
                <c:pt idx="443">
                  <c:v>9.1999999999999998E-2</c:v>
                </c:pt>
                <c:pt idx="444">
                  <c:v>7.9000000000000001E-2</c:v>
                </c:pt>
                <c:pt idx="445">
                  <c:v>0.245</c:v>
                </c:pt>
                <c:pt idx="446">
                  <c:v>9.6000000000000002E-2</c:v>
                </c:pt>
                <c:pt idx="447">
                  <c:v>6.5000000000000002E-2</c:v>
                </c:pt>
                <c:pt idx="448">
                  <c:v>0.14799999999999999</c:v>
                </c:pt>
                <c:pt idx="449">
                  <c:v>0.20200000000000001</c:v>
                </c:pt>
                <c:pt idx="450">
                  <c:v>0.14099999999999999</c:v>
                </c:pt>
                <c:pt idx="451">
                  <c:v>8.5999999999999993E-2</c:v>
                </c:pt>
                <c:pt idx="452">
                  <c:v>0.16200000000000001</c:v>
                </c:pt>
                <c:pt idx="453">
                  <c:v>9.1999999999999998E-2</c:v>
                </c:pt>
                <c:pt idx="454">
                  <c:v>0.27400000000000002</c:v>
                </c:pt>
                <c:pt idx="455">
                  <c:v>0.17100000000000001</c:v>
                </c:pt>
                <c:pt idx="456">
                  <c:v>0.19900000000000001</c:v>
                </c:pt>
                <c:pt idx="457">
                  <c:v>6.0999999999999999E-2</c:v>
                </c:pt>
                <c:pt idx="458">
                  <c:v>0.11600000000000001</c:v>
                </c:pt>
                <c:pt idx="459">
                  <c:v>0.12</c:v>
                </c:pt>
                <c:pt idx="460">
                  <c:v>0.19700000000000001</c:v>
                </c:pt>
                <c:pt idx="461">
                  <c:v>0.10100000000000001</c:v>
                </c:pt>
                <c:pt idx="462">
                  <c:v>0.106</c:v>
                </c:pt>
                <c:pt idx="463">
                  <c:v>0.216</c:v>
                </c:pt>
                <c:pt idx="464">
                  <c:v>5.5E-2</c:v>
                </c:pt>
                <c:pt idx="465">
                  <c:v>0.13400000000000001</c:v>
                </c:pt>
                <c:pt idx="466">
                  <c:v>0.214</c:v>
                </c:pt>
                <c:pt idx="467">
                  <c:v>0</c:v>
                </c:pt>
                <c:pt idx="468">
                  <c:v>0.111</c:v>
                </c:pt>
                <c:pt idx="469">
                  <c:v>0.12</c:v>
                </c:pt>
                <c:pt idx="470">
                  <c:v>0.12</c:v>
                </c:pt>
                <c:pt idx="471">
                  <c:v>5.5E-2</c:v>
                </c:pt>
                <c:pt idx="472">
                  <c:v>2.5999999999999999E-2</c:v>
                </c:pt>
                <c:pt idx="473">
                  <c:v>2.9000000000000001E-2</c:v>
                </c:pt>
                <c:pt idx="474">
                  <c:v>3.1E-2</c:v>
                </c:pt>
                <c:pt idx="475">
                  <c:v>0.187</c:v>
                </c:pt>
                <c:pt idx="476">
                  <c:v>0.13</c:v>
                </c:pt>
                <c:pt idx="477">
                  <c:v>0.20100000000000001</c:v>
                </c:pt>
                <c:pt idx="478">
                  <c:v>0.28100000000000003</c:v>
                </c:pt>
                <c:pt idx="479">
                  <c:v>0.216</c:v>
                </c:pt>
                <c:pt idx="480">
                  <c:v>0.253</c:v>
                </c:pt>
                <c:pt idx="481">
                  <c:v>0.17699999999999999</c:v>
                </c:pt>
                <c:pt idx="482">
                  <c:v>0.48399999999999999</c:v>
                </c:pt>
                <c:pt idx="483">
                  <c:v>0.183</c:v>
                </c:pt>
                <c:pt idx="484">
                  <c:v>6.4000000000000001E-2</c:v>
                </c:pt>
                <c:pt idx="485">
                  <c:v>0.30199999999999999</c:v>
                </c:pt>
                <c:pt idx="486">
                  <c:v>5.6000000000000001E-2</c:v>
                </c:pt>
                <c:pt idx="487">
                  <c:v>3.2000000000000001E-2</c:v>
                </c:pt>
                <c:pt idx="488">
                  <c:v>0.10299999999999999</c:v>
                </c:pt>
                <c:pt idx="489">
                  <c:v>0.28199999999999997</c:v>
                </c:pt>
                <c:pt idx="490">
                  <c:v>0.21199999999999999</c:v>
                </c:pt>
                <c:pt idx="491">
                  <c:v>0.13800000000000001</c:v>
                </c:pt>
                <c:pt idx="492">
                  <c:v>0.04</c:v>
                </c:pt>
                <c:pt idx="493">
                  <c:v>0.14899999999999999</c:v>
                </c:pt>
                <c:pt idx="494">
                  <c:v>0.23799999999999999</c:v>
                </c:pt>
                <c:pt idx="495">
                  <c:v>0.153</c:v>
                </c:pt>
                <c:pt idx="496">
                  <c:v>0.307</c:v>
                </c:pt>
                <c:pt idx="497">
                  <c:v>0.14799999999999999</c:v>
                </c:pt>
                <c:pt idx="498">
                  <c:v>0.13900000000000001</c:v>
                </c:pt>
                <c:pt idx="499">
                  <c:v>0.25600000000000001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E-42A6-BFA7-8F0858BF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0735"/>
        <c:axId val="359179487"/>
      </c:scatterChart>
      <c:valAx>
        <c:axId val="35918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generosity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9487"/>
        <c:crosses val="autoZero"/>
        <c:crossBetween val="midCat"/>
      </c:valAx>
      <c:valAx>
        <c:axId val="35917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government_trust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Quant_Regression!$F$2:$F$501</c:f>
              <c:numCache>
                <c:formatCode>General</c:formatCode>
                <c:ptCount val="500"/>
                <c:pt idx="0">
                  <c:v>0.31596383500000003</c:v>
                </c:pt>
                <c:pt idx="1">
                  <c:v>0.40077006799999998</c:v>
                </c:pt>
                <c:pt idx="2">
                  <c:v>0.15352655900000001</c:v>
                </c:pt>
                <c:pt idx="3">
                  <c:v>0.36700728500000002</c:v>
                </c:pt>
                <c:pt idx="4">
                  <c:v>0.382611543</c:v>
                </c:pt>
                <c:pt idx="5">
                  <c:v>0.28266182499999998</c:v>
                </c:pt>
                <c:pt idx="6">
                  <c:v>0.28737151599999999</c:v>
                </c:pt>
                <c:pt idx="7">
                  <c:v>0.38281670200000001</c:v>
                </c:pt>
                <c:pt idx="8">
                  <c:v>0.38439872899999999</c:v>
                </c:pt>
                <c:pt idx="9">
                  <c:v>0.30118372999999998</c:v>
                </c:pt>
                <c:pt idx="10">
                  <c:v>8.5242100000000001E-2</c:v>
                </c:pt>
                <c:pt idx="11">
                  <c:v>0.100106589</c:v>
                </c:pt>
                <c:pt idx="12">
                  <c:v>0.22106036500000001</c:v>
                </c:pt>
                <c:pt idx="13">
                  <c:v>0.13563878800000001</c:v>
                </c:pt>
                <c:pt idx="14">
                  <c:v>0.29838815299999999</c:v>
                </c:pt>
                <c:pt idx="15">
                  <c:v>0.27673193800000001</c:v>
                </c:pt>
                <c:pt idx="16">
                  <c:v>0.251343131</c:v>
                </c:pt>
                <c:pt idx="17">
                  <c:v>0.31883442400000001</c:v>
                </c:pt>
                <c:pt idx="18">
                  <c:v>0.26542806600000002</c:v>
                </c:pt>
                <c:pt idx="19">
                  <c:v>8.2287981999999996E-2</c:v>
                </c:pt>
                <c:pt idx="20">
                  <c:v>0.32448956400000001</c:v>
                </c:pt>
                <c:pt idx="21">
                  <c:v>0.111092761</c:v>
                </c:pt>
                <c:pt idx="22">
                  <c:v>5.9739887999999998E-2</c:v>
                </c:pt>
                <c:pt idx="23">
                  <c:v>0.132774115</c:v>
                </c:pt>
                <c:pt idx="24">
                  <c:v>0.46430778499999997</c:v>
                </c:pt>
                <c:pt idx="25">
                  <c:v>0.153066069</c:v>
                </c:pt>
                <c:pt idx="26">
                  <c:v>7.7223279000000006E-2</c:v>
                </c:pt>
                <c:pt idx="27">
                  <c:v>0.17806187300000001</c:v>
                </c:pt>
                <c:pt idx="28">
                  <c:v>7.0983924000000004E-2</c:v>
                </c:pt>
                <c:pt idx="29">
                  <c:v>0.17250242800000001</c:v>
                </c:pt>
                <c:pt idx="30">
                  <c:v>3.1612735000000003E-2</c:v>
                </c:pt>
                <c:pt idx="31">
                  <c:v>7.0914096999999995E-2</c:v>
                </c:pt>
                <c:pt idx="32">
                  <c:v>4.6668741999999999E-2</c:v>
                </c:pt>
                <c:pt idx="33">
                  <c:v>0.27343225500000001</c:v>
                </c:pt>
                <c:pt idx="34">
                  <c:v>0.21515955</c:v>
                </c:pt>
                <c:pt idx="35">
                  <c:v>2.4210852000000001E-2</c:v>
                </c:pt>
                <c:pt idx="36">
                  <c:v>0.25704217000000001</c:v>
                </c:pt>
                <c:pt idx="37">
                  <c:v>6.5600707999999994E-2</c:v>
                </c:pt>
                <c:pt idx="38">
                  <c:v>0.13068798200000001</c:v>
                </c:pt>
                <c:pt idx="39">
                  <c:v>0.140134647</c:v>
                </c:pt>
                <c:pt idx="40">
                  <c:v>8.9980959999999999E-2</c:v>
                </c:pt>
                <c:pt idx="41">
                  <c:v>5.9307805999999998E-2</c:v>
                </c:pt>
                <c:pt idx="42">
                  <c:v>0.24652822299999999</c:v>
                </c:pt>
                <c:pt idx="43">
                  <c:v>2.8028091000000002E-2</c:v>
                </c:pt>
                <c:pt idx="44">
                  <c:v>3.2962880999999999E-2</c:v>
                </c:pt>
                <c:pt idx="45">
                  <c:v>0.16376073699999999</c:v>
                </c:pt>
                <c:pt idx="46">
                  <c:v>1.1865643E-2</c:v>
                </c:pt>
                <c:pt idx="47">
                  <c:v>0.14609611</c:v>
                </c:pt>
                <c:pt idx="48">
                  <c:v>7.3842726999999997E-2</c:v>
                </c:pt>
                <c:pt idx="49">
                  <c:v>1.0091286E-2</c:v>
                </c:pt>
                <c:pt idx="50">
                  <c:v>4.3879009999999996E-3</c:v>
                </c:pt>
                <c:pt idx="51">
                  <c:v>6.0477726000000002E-2</c:v>
                </c:pt>
                <c:pt idx="52">
                  <c:v>0.25927033999999999</c:v>
                </c:pt>
                <c:pt idx="53">
                  <c:v>0.119282886</c:v>
                </c:pt>
                <c:pt idx="54">
                  <c:v>4.5128979E-2</c:v>
                </c:pt>
                <c:pt idx="55">
                  <c:v>4.7049087000000003E-2</c:v>
                </c:pt>
                <c:pt idx="56">
                  <c:v>4.2181555000000003E-2</c:v>
                </c:pt>
                <c:pt idx="57">
                  <c:v>4.1237976000000003E-2</c:v>
                </c:pt>
                <c:pt idx="58">
                  <c:v>0.18324892200000001</c:v>
                </c:pt>
                <c:pt idx="59">
                  <c:v>0.15631382199999999</c:v>
                </c:pt>
                <c:pt idx="60">
                  <c:v>9.2610209999999998E-2</c:v>
                </c:pt>
                <c:pt idx="61">
                  <c:v>9.9671579999999996E-2</c:v>
                </c:pt>
                <c:pt idx="62">
                  <c:v>9.1065912999999998E-2</c:v>
                </c:pt>
                <c:pt idx="63">
                  <c:v>9.9331893000000004E-2</c:v>
                </c:pt>
                <c:pt idx="64">
                  <c:v>4.0903781E-2</c:v>
                </c:pt>
                <c:pt idx="65">
                  <c:v>0.119803272</c:v>
                </c:pt>
                <c:pt idx="66">
                  <c:v>3.6636937000000001E-2</c:v>
                </c:pt>
                <c:pt idx="67">
                  <c:v>5.5267781000000002E-2</c:v>
                </c:pt>
                <c:pt idx="68">
                  <c:v>4.310311E-2</c:v>
                </c:pt>
                <c:pt idx="69">
                  <c:v>5.7471618000000002E-2</c:v>
                </c:pt>
                <c:pt idx="70">
                  <c:v>2.2794274999999999E-2</c:v>
                </c:pt>
                <c:pt idx="71">
                  <c:v>0.12434806700000001</c:v>
                </c:pt>
                <c:pt idx="72">
                  <c:v>1.5317135000000001E-2</c:v>
                </c:pt>
                <c:pt idx="73">
                  <c:v>6.4491122999999997E-2</c:v>
                </c:pt>
                <c:pt idx="74">
                  <c:v>8.8174193999999997E-2</c:v>
                </c:pt>
                <c:pt idx="75">
                  <c:v>8.7763182999999995E-2</c:v>
                </c:pt>
                <c:pt idx="76">
                  <c:v>0.18098750699999999</c:v>
                </c:pt>
                <c:pt idx="77">
                  <c:v>0.113945253</c:v>
                </c:pt>
                <c:pt idx="78">
                  <c:v>4.3289777000000002E-2</c:v>
                </c:pt>
                <c:pt idx="79">
                  <c:v>3.7513829999999998E-2</c:v>
                </c:pt>
                <c:pt idx="80">
                  <c:v>1.5869451999999999E-2</c:v>
                </c:pt>
                <c:pt idx="81">
                  <c:v>0</c:v>
                </c:pt>
                <c:pt idx="82">
                  <c:v>7.3345453000000005E-2</c:v>
                </c:pt>
                <c:pt idx="83">
                  <c:v>2.6121565999999999E-2</c:v>
                </c:pt>
                <c:pt idx="84">
                  <c:v>8.7633237000000003E-2</c:v>
                </c:pt>
                <c:pt idx="85">
                  <c:v>0.14637714600000001</c:v>
                </c:pt>
                <c:pt idx="86">
                  <c:v>3.9439178999999998E-2</c:v>
                </c:pt>
                <c:pt idx="87">
                  <c:v>7.2975546000000002E-2</c:v>
                </c:pt>
                <c:pt idx="88">
                  <c:v>3.2902289000000001E-2</c:v>
                </c:pt>
                <c:pt idx="89">
                  <c:v>7.2509497000000006E-2</c:v>
                </c:pt>
                <c:pt idx="90">
                  <c:v>8.6723148999999999E-2</c:v>
                </c:pt>
                <c:pt idx="91">
                  <c:v>0.114381365</c:v>
                </c:pt>
                <c:pt idx="92">
                  <c:v>1.1051531E-2</c:v>
                </c:pt>
                <c:pt idx="93">
                  <c:v>7.1095175999999996E-2</c:v>
                </c:pt>
                <c:pt idx="94">
                  <c:v>5.1306630999999998E-2</c:v>
                </c:pt>
                <c:pt idx="95">
                  <c:v>4.8761073000000002E-2</c:v>
                </c:pt>
                <c:pt idx="96">
                  <c:v>3.9864216000000001E-2</c:v>
                </c:pt>
                <c:pt idx="97">
                  <c:v>0.123717859</c:v>
                </c:pt>
                <c:pt idx="98">
                  <c:v>6.4641319000000003E-2</c:v>
                </c:pt>
                <c:pt idx="99">
                  <c:v>0.18881620499999999</c:v>
                </c:pt>
                <c:pt idx="100">
                  <c:v>0.11546044799999999</c:v>
                </c:pt>
                <c:pt idx="101">
                  <c:v>7.8213550000000007E-2</c:v>
                </c:pt>
                <c:pt idx="102">
                  <c:v>0.107215755</c:v>
                </c:pt>
                <c:pt idx="103">
                  <c:v>7.6046787000000005E-2</c:v>
                </c:pt>
                <c:pt idx="104">
                  <c:v>0.165455714</c:v>
                </c:pt>
                <c:pt idx="105">
                  <c:v>7.3653966000000001E-2</c:v>
                </c:pt>
                <c:pt idx="106">
                  <c:v>2.6674422E-2</c:v>
                </c:pt>
                <c:pt idx="107">
                  <c:v>9.2226884999999995E-2</c:v>
                </c:pt>
                <c:pt idx="108">
                  <c:v>0.13695700499999999</c:v>
                </c:pt>
                <c:pt idx="109">
                  <c:v>0.25166663500000003</c:v>
                </c:pt>
                <c:pt idx="110">
                  <c:v>0.104970247</c:v>
                </c:pt>
                <c:pt idx="111">
                  <c:v>6.8105950999999998E-2</c:v>
                </c:pt>
                <c:pt idx="112">
                  <c:v>2.533637E-2</c:v>
                </c:pt>
                <c:pt idx="113">
                  <c:v>2.3029470999999999E-2</c:v>
                </c:pt>
                <c:pt idx="114">
                  <c:v>5.7069718999999998E-2</c:v>
                </c:pt>
                <c:pt idx="115">
                  <c:v>0.120328106</c:v>
                </c:pt>
                <c:pt idx="116">
                  <c:v>0.138572946</c:v>
                </c:pt>
                <c:pt idx="117">
                  <c:v>7.2711654000000001E-2</c:v>
                </c:pt>
                <c:pt idx="118">
                  <c:v>5.3581881999999997E-2</c:v>
                </c:pt>
                <c:pt idx="119">
                  <c:v>9.5375380999999995E-2</c:v>
                </c:pt>
                <c:pt idx="120">
                  <c:v>6.1157830000000003E-2</c:v>
                </c:pt>
                <c:pt idx="121">
                  <c:v>9.8583198999999996E-2</c:v>
                </c:pt>
                <c:pt idx="122">
                  <c:v>6.0929015000000003E-2</c:v>
                </c:pt>
                <c:pt idx="123">
                  <c:v>6.7231974999999999E-2</c:v>
                </c:pt>
                <c:pt idx="124">
                  <c:v>9.9872150000000007E-2</c:v>
                </c:pt>
                <c:pt idx="125">
                  <c:v>5.6767422999999997E-2</c:v>
                </c:pt>
                <c:pt idx="126">
                  <c:v>3.8948248999999997E-2</c:v>
                </c:pt>
                <c:pt idx="127">
                  <c:v>0.110937618</c:v>
                </c:pt>
                <c:pt idx="128">
                  <c:v>9.5665015000000006E-2</c:v>
                </c:pt>
                <c:pt idx="129">
                  <c:v>0.45522001400000001</c:v>
                </c:pt>
                <c:pt idx="130">
                  <c:v>6.6035106999999996E-2</c:v>
                </c:pt>
                <c:pt idx="131">
                  <c:v>8.4147945000000002E-2</c:v>
                </c:pt>
                <c:pt idx="132">
                  <c:v>0.41977999999999999</c:v>
                </c:pt>
                <c:pt idx="133">
                  <c:v>0.14144999999999999</c:v>
                </c:pt>
                <c:pt idx="134">
                  <c:v>0.48357</c:v>
                </c:pt>
                <c:pt idx="135">
                  <c:v>0.36503000000000002</c:v>
                </c:pt>
                <c:pt idx="136">
                  <c:v>0.32956999999999997</c:v>
                </c:pt>
                <c:pt idx="137">
                  <c:v>0.41371999999999998</c:v>
                </c:pt>
                <c:pt idx="138">
                  <c:v>0.31813999999999998</c:v>
                </c:pt>
                <c:pt idx="139">
                  <c:v>0.43844</c:v>
                </c:pt>
                <c:pt idx="140">
                  <c:v>0.42921999999999999</c:v>
                </c:pt>
                <c:pt idx="141">
                  <c:v>0.35637000000000002</c:v>
                </c:pt>
                <c:pt idx="142">
                  <c:v>7.7850000000000003E-2</c:v>
                </c:pt>
                <c:pt idx="143">
                  <c:v>0.10582999999999999</c:v>
                </c:pt>
                <c:pt idx="144">
                  <c:v>0.18676000000000001</c:v>
                </c:pt>
                <c:pt idx="145">
                  <c:v>0.21312</c:v>
                </c:pt>
                <c:pt idx="146">
                  <c:v>0.15890000000000001</c:v>
                </c:pt>
                <c:pt idx="147">
                  <c:v>0.17521</c:v>
                </c:pt>
                <c:pt idx="148">
                  <c:v>0.37797999999999998</c:v>
                </c:pt>
                <c:pt idx="149">
                  <c:v>0.28703000000000001</c:v>
                </c:pt>
                <c:pt idx="150">
                  <c:v>0.22539999999999999</c:v>
                </c:pt>
                <c:pt idx="151">
                  <c:v>0.38583000000000001</c:v>
                </c:pt>
                <c:pt idx="152">
                  <c:v>0.32067000000000001</c:v>
                </c:pt>
                <c:pt idx="153">
                  <c:v>0.11069</c:v>
                </c:pt>
                <c:pt idx="154">
                  <c:v>0.49209999999999998</c:v>
                </c:pt>
                <c:pt idx="155">
                  <c:v>9.2700000000000005E-2</c:v>
                </c:pt>
                <c:pt idx="156">
                  <c:v>0.21843000000000001</c:v>
                </c:pt>
                <c:pt idx="157">
                  <c:v>0.12869</c:v>
                </c:pt>
                <c:pt idx="158">
                  <c:v>0.20646</c:v>
                </c:pt>
                <c:pt idx="159">
                  <c:v>8.4839999999999999E-2</c:v>
                </c:pt>
                <c:pt idx="160">
                  <c:v>0.24557999999999999</c:v>
                </c:pt>
                <c:pt idx="161">
                  <c:v>5.1200000000000002E-2</c:v>
                </c:pt>
                <c:pt idx="162">
                  <c:v>3.1870000000000002E-2</c:v>
                </c:pt>
                <c:pt idx="163">
                  <c:v>0.32523999999999997</c:v>
                </c:pt>
                <c:pt idx="164">
                  <c:v>6.3979999999999995E-2</c:v>
                </c:pt>
                <c:pt idx="165">
                  <c:v>0.13586000000000001</c:v>
                </c:pt>
                <c:pt idx="166">
                  <c:v>0.25608999999999998</c:v>
                </c:pt>
                <c:pt idx="167">
                  <c:v>0.11776</c:v>
                </c:pt>
                <c:pt idx="168">
                  <c:v>9.4719999999999999E-2</c:v>
                </c:pt>
                <c:pt idx="169">
                  <c:v>0.30825999999999998</c:v>
                </c:pt>
                <c:pt idx="170">
                  <c:v>3.431E-2</c:v>
                </c:pt>
                <c:pt idx="171">
                  <c:v>0.18060000000000001</c:v>
                </c:pt>
                <c:pt idx="172">
                  <c:v>0.18090000000000001</c:v>
                </c:pt>
                <c:pt idx="173">
                  <c:v>0.30599999999999999</c:v>
                </c:pt>
                <c:pt idx="174">
                  <c:v>2.9010000000000001E-2</c:v>
                </c:pt>
                <c:pt idx="175">
                  <c:v>8.7999999999999995E-2</c:v>
                </c:pt>
                <c:pt idx="176">
                  <c:v>1.6150000000000001E-2</c:v>
                </c:pt>
                <c:pt idx="177">
                  <c:v>8.2419999999999993E-2</c:v>
                </c:pt>
                <c:pt idx="178">
                  <c:v>8.4540000000000004E-2</c:v>
                </c:pt>
                <c:pt idx="179">
                  <c:v>3.7870000000000001E-2</c:v>
                </c:pt>
                <c:pt idx="180">
                  <c:v>1.031E-2</c:v>
                </c:pt>
                <c:pt idx="181">
                  <c:v>0.19317000000000001</c:v>
                </c:pt>
                <c:pt idx="182">
                  <c:v>5.9889999999999999E-2</c:v>
                </c:pt>
                <c:pt idx="183">
                  <c:v>0.19089999999999999</c:v>
                </c:pt>
                <c:pt idx="184">
                  <c:v>4.2119999999999998E-2</c:v>
                </c:pt>
                <c:pt idx="185">
                  <c:v>0.10501000000000001</c:v>
                </c:pt>
                <c:pt idx="186">
                  <c:v>2.4299999999999999E-2</c:v>
                </c:pt>
                <c:pt idx="187">
                  <c:v>0.11022999999999999</c:v>
                </c:pt>
                <c:pt idx="188">
                  <c:v>3.005E-2</c:v>
                </c:pt>
                <c:pt idx="189">
                  <c:v>2.299E-2</c:v>
                </c:pt>
                <c:pt idx="190">
                  <c:v>6.1460000000000001E-2</c:v>
                </c:pt>
                <c:pt idx="191">
                  <c:v>0.17383000000000001</c:v>
                </c:pt>
                <c:pt idx="192">
                  <c:v>4.7410000000000001E-2</c:v>
                </c:pt>
                <c:pt idx="193">
                  <c:v>0.30843999999999999</c:v>
                </c:pt>
                <c:pt idx="194">
                  <c:v>7.5209999999999999E-2</c:v>
                </c:pt>
                <c:pt idx="195">
                  <c:v>0.15184</c:v>
                </c:pt>
                <c:pt idx="196">
                  <c:v>0</c:v>
                </c:pt>
                <c:pt idx="197">
                  <c:v>0.10441</c:v>
                </c:pt>
                <c:pt idx="198">
                  <c:v>0.15745999999999999</c:v>
                </c:pt>
                <c:pt idx="199">
                  <c:v>4.2320000000000003E-2</c:v>
                </c:pt>
                <c:pt idx="200">
                  <c:v>4.0300000000000002E-2</c:v>
                </c:pt>
                <c:pt idx="201">
                  <c:v>0.16064999999999999</c:v>
                </c:pt>
                <c:pt idx="202">
                  <c:v>0.10464</c:v>
                </c:pt>
                <c:pt idx="203">
                  <c:v>0.14293</c:v>
                </c:pt>
                <c:pt idx="204">
                  <c:v>0.14296</c:v>
                </c:pt>
                <c:pt idx="205">
                  <c:v>2.7810000000000001E-2</c:v>
                </c:pt>
                <c:pt idx="206">
                  <c:v>0.12468</c:v>
                </c:pt>
                <c:pt idx="207">
                  <c:v>6.4900000000000001E-3</c:v>
                </c:pt>
                <c:pt idx="208">
                  <c:v>2.6169999999999999E-2</c:v>
                </c:pt>
                <c:pt idx="209">
                  <c:v>1.078E-2</c:v>
                </c:pt>
                <c:pt idx="210">
                  <c:v>6.3320000000000001E-2</c:v>
                </c:pt>
                <c:pt idx="211">
                  <c:v>0.12279</c:v>
                </c:pt>
                <c:pt idx="212">
                  <c:v>8.5459999999999994E-2</c:v>
                </c:pt>
                <c:pt idx="213">
                  <c:v>6.4130000000000006E-2</c:v>
                </c:pt>
                <c:pt idx="214">
                  <c:v>2.2699999999999999E-3</c:v>
                </c:pt>
                <c:pt idx="215">
                  <c:v>0.14233999999999999</c:v>
                </c:pt>
                <c:pt idx="216">
                  <c:v>2.666E-2</c:v>
                </c:pt>
                <c:pt idx="217">
                  <c:v>1.397E-2</c:v>
                </c:pt>
                <c:pt idx="218">
                  <c:v>4.582E-2</c:v>
                </c:pt>
                <c:pt idx="219">
                  <c:v>2.758E-2</c:v>
                </c:pt>
                <c:pt idx="220">
                  <c:v>6.8250000000000005E-2</c:v>
                </c:pt>
                <c:pt idx="221">
                  <c:v>0.15071999999999999</c:v>
                </c:pt>
                <c:pt idx="222">
                  <c:v>6.3579999999999998E-2</c:v>
                </c:pt>
                <c:pt idx="223">
                  <c:v>0.12569</c:v>
                </c:pt>
                <c:pt idx="224">
                  <c:v>5.8630000000000002E-2</c:v>
                </c:pt>
                <c:pt idx="225">
                  <c:v>2.9610000000000001E-2</c:v>
                </c:pt>
                <c:pt idx="226">
                  <c:v>0.13788</c:v>
                </c:pt>
                <c:pt idx="227">
                  <c:v>8.8840000000000002E-2</c:v>
                </c:pt>
                <c:pt idx="228">
                  <c:v>4.3549999999999998E-2</c:v>
                </c:pt>
                <c:pt idx="229">
                  <c:v>8.0790000000000001E-2</c:v>
                </c:pt>
                <c:pt idx="230">
                  <c:v>6.232E-2</c:v>
                </c:pt>
                <c:pt idx="231">
                  <c:v>8.4919999999999995E-2</c:v>
                </c:pt>
                <c:pt idx="232">
                  <c:v>0.17175000000000001</c:v>
                </c:pt>
                <c:pt idx="233">
                  <c:v>5.9069999999999998E-2</c:v>
                </c:pt>
                <c:pt idx="234">
                  <c:v>0.15048</c:v>
                </c:pt>
                <c:pt idx="235">
                  <c:v>8.7859999999999994E-2</c:v>
                </c:pt>
                <c:pt idx="236">
                  <c:v>0.17460999999999999</c:v>
                </c:pt>
                <c:pt idx="237">
                  <c:v>5.8389999999999997E-2</c:v>
                </c:pt>
                <c:pt idx="238">
                  <c:v>3.9E-2</c:v>
                </c:pt>
                <c:pt idx="239">
                  <c:v>0.12474</c:v>
                </c:pt>
                <c:pt idx="240">
                  <c:v>0.19034000000000001</c:v>
                </c:pt>
                <c:pt idx="241">
                  <c:v>0.38330999999999998</c:v>
                </c:pt>
                <c:pt idx="242">
                  <c:v>6.9769999999999999E-2</c:v>
                </c:pt>
                <c:pt idx="243">
                  <c:v>9.1789999999999997E-2</c:v>
                </c:pt>
                <c:pt idx="244">
                  <c:v>5.7860000000000002E-2</c:v>
                </c:pt>
                <c:pt idx="245">
                  <c:v>8.7200000000000003E-3</c:v>
                </c:pt>
                <c:pt idx="246">
                  <c:v>6.3240000000000005E-2</c:v>
                </c:pt>
                <c:pt idx="247">
                  <c:v>7.8539999999999999E-2</c:v>
                </c:pt>
                <c:pt idx="248">
                  <c:v>0.12352</c:v>
                </c:pt>
                <c:pt idx="249">
                  <c:v>7.2669999999999998E-2</c:v>
                </c:pt>
                <c:pt idx="250">
                  <c:v>0.10713</c:v>
                </c:pt>
                <c:pt idx="251">
                  <c:v>0.11090999999999999</c:v>
                </c:pt>
                <c:pt idx="252">
                  <c:v>0.15639</c:v>
                </c:pt>
                <c:pt idx="253">
                  <c:v>7.2470000000000007E-2</c:v>
                </c:pt>
                <c:pt idx="254">
                  <c:v>5.747E-2</c:v>
                </c:pt>
                <c:pt idx="255">
                  <c:v>8.1240000000000007E-2</c:v>
                </c:pt>
                <c:pt idx="256">
                  <c:v>5.2690000000000001E-2</c:v>
                </c:pt>
                <c:pt idx="257">
                  <c:v>0.12139</c:v>
                </c:pt>
                <c:pt idx="258">
                  <c:v>0.12831999999999999</c:v>
                </c:pt>
                <c:pt idx="259">
                  <c:v>9.7189999999999999E-2</c:v>
                </c:pt>
                <c:pt idx="260">
                  <c:v>0.55191000000000001</c:v>
                </c:pt>
                <c:pt idx="261">
                  <c:v>8.0100000000000005E-2</c:v>
                </c:pt>
                <c:pt idx="262">
                  <c:v>0.10062</c:v>
                </c:pt>
                <c:pt idx="263">
                  <c:v>0.10731</c:v>
                </c:pt>
                <c:pt idx="264">
                  <c:v>0.39300000000000002</c:v>
                </c:pt>
                <c:pt idx="265">
                  <c:v>0.41</c:v>
                </c:pt>
                <c:pt idx="266">
                  <c:v>0.34100000000000003</c:v>
                </c:pt>
                <c:pt idx="267">
                  <c:v>0.11799999999999999</c:v>
                </c:pt>
                <c:pt idx="268">
                  <c:v>0.29799999999999999</c:v>
                </c:pt>
                <c:pt idx="269">
                  <c:v>0.34300000000000003</c:v>
                </c:pt>
                <c:pt idx="270">
                  <c:v>0.373</c:v>
                </c:pt>
                <c:pt idx="271">
                  <c:v>0.38</c:v>
                </c:pt>
                <c:pt idx="272">
                  <c:v>0.308</c:v>
                </c:pt>
                <c:pt idx="273">
                  <c:v>0.22600000000000001</c:v>
                </c:pt>
                <c:pt idx="274">
                  <c:v>0.28999999999999998</c:v>
                </c:pt>
                <c:pt idx="275">
                  <c:v>9.2999999999999999E-2</c:v>
                </c:pt>
                <c:pt idx="276">
                  <c:v>8.2000000000000003E-2</c:v>
                </c:pt>
                <c:pt idx="277">
                  <c:v>0.316</c:v>
                </c:pt>
                <c:pt idx="278">
                  <c:v>0.27800000000000002</c:v>
                </c:pt>
                <c:pt idx="279">
                  <c:v>0.31</c:v>
                </c:pt>
                <c:pt idx="280">
                  <c:v>0.26500000000000001</c:v>
                </c:pt>
                <c:pt idx="281">
                  <c:v>0.21</c:v>
                </c:pt>
                <c:pt idx="282">
                  <c:v>0.128</c:v>
                </c:pt>
                <c:pt idx="283">
                  <c:v>0.182</c:v>
                </c:pt>
                <c:pt idx="284">
                  <c:v>0.151</c:v>
                </c:pt>
                <c:pt idx="285">
                  <c:v>7.2999999999999995E-2</c:v>
                </c:pt>
                <c:pt idx="286">
                  <c:v>0.183</c:v>
                </c:pt>
                <c:pt idx="287">
                  <c:v>5.6000000000000001E-2</c:v>
                </c:pt>
                <c:pt idx="288">
                  <c:v>7.8E-2</c:v>
                </c:pt>
                <c:pt idx="289">
                  <c:v>0.13200000000000001</c:v>
                </c:pt>
                <c:pt idx="290">
                  <c:v>7.9000000000000001E-2</c:v>
                </c:pt>
                <c:pt idx="291">
                  <c:v>5.3999999999999999E-2</c:v>
                </c:pt>
                <c:pt idx="292">
                  <c:v>8.5999999999999993E-2</c:v>
                </c:pt>
                <c:pt idx="293">
                  <c:v>0.15</c:v>
                </c:pt>
                <c:pt idx="294">
                  <c:v>0.45300000000000001</c:v>
                </c:pt>
                <c:pt idx="295">
                  <c:v>7.3999999999999996E-2</c:v>
                </c:pt>
                <c:pt idx="296">
                  <c:v>0.03</c:v>
                </c:pt>
                <c:pt idx="297">
                  <c:v>0.11</c:v>
                </c:pt>
                <c:pt idx="298">
                  <c:v>1.4E-2</c:v>
                </c:pt>
                <c:pt idx="299">
                  <c:v>0.05</c:v>
                </c:pt>
                <c:pt idx="300">
                  <c:v>0.24</c:v>
                </c:pt>
                <c:pt idx="301">
                  <c:v>4.2000000000000003E-2</c:v>
                </c:pt>
                <c:pt idx="302">
                  <c:v>3.4000000000000002E-2</c:v>
                </c:pt>
                <c:pt idx="303">
                  <c:v>5.7000000000000002E-2</c:v>
                </c:pt>
                <c:pt idx="304">
                  <c:v>0.127</c:v>
                </c:pt>
                <c:pt idx="305">
                  <c:v>6.0000000000000001E-3</c:v>
                </c:pt>
                <c:pt idx="306">
                  <c:v>0.05</c:v>
                </c:pt>
                <c:pt idx="307">
                  <c:v>5.0000000000000001E-3</c:v>
                </c:pt>
                <c:pt idx="308">
                  <c:v>4.1000000000000002E-2</c:v>
                </c:pt>
                <c:pt idx="309">
                  <c:v>8.6999999999999994E-2</c:v>
                </c:pt>
                <c:pt idx="310">
                  <c:v>9.7000000000000003E-2</c:v>
                </c:pt>
                <c:pt idx="311">
                  <c:v>2.8000000000000001E-2</c:v>
                </c:pt>
                <c:pt idx="312">
                  <c:v>6.4000000000000001E-2</c:v>
                </c:pt>
                <c:pt idx="313">
                  <c:v>0.161</c:v>
                </c:pt>
                <c:pt idx="314">
                  <c:v>2.8000000000000001E-2</c:v>
                </c:pt>
                <c:pt idx="315">
                  <c:v>0.06</c:v>
                </c:pt>
                <c:pt idx="316">
                  <c:v>0.14000000000000001</c:v>
                </c:pt>
                <c:pt idx="317">
                  <c:v>7.8E-2</c:v>
                </c:pt>
                <c:pt idx="318">
                  <c:v>9.6000000000000002E-2</c:v>
                </c:pt>
                <c:pt idx="319">
                  <c:v>6.4000000000000001E-2</c:v>
                </c:pt>
                <c:pt idx="320">
                  <c:v>0.02</c:v>
                </c:pt>
                <c:pt idx="321">
                  <c:v>0.08</c:v>
                </c:pt>
                <c:pt idx="322">
                  <c:v>2.7E-2</c:v>
                </c:pt>
                <c:pt idx="323">
                  <c:v>2.5000000000000001E-2</c:v>
                </c:pt>
                <c:pt idx="324">
                  <c:v>9.8000000000000004E-2</c:v>
                </c:pt>
                <c:pt idx="325">
                  <c:v>3.1E-2</c:v>
                </c:pt>
                <c:pt idx="326">
                  <c:v>0.107</c:v>
                </c:pt>
                <c:pt idx="327">
                  <c:v>3.9E-2</c:v>
                </c:pt>
                <c:pt idx="328">
                  <c:v>0</c:v>
                </c:pt>
                <c:pt idx="329">
                  <c:v>0.152</c:v>
                </c:pt>
                <c:pt idx="330">
                  <c:v>0.08</c:v>
                </c:pt>
                <c:pt idx="331">
                  <c:v>0.14399999999999999</c:v>
                </c:pt>
                <c:pt idx="332">
                  <c:v>2.1999999999999999E-2</c:v>
                </c:pt>
                <c:pt idx="333">
                  <c:v>0.10100000000000001</c:v>
                </c:pt>
                <c:pt idx="334">
                  <c:v>6.0000000000000001E-3</c:v>
                </c:pt>
                <c:pt idx="335">
                  <c:v>0.106</c:v>
                </c:pt>
                <c:pt idx="336">
                  <c:v>2.4E-2</c:v>
                </c:pt>
                <c:pt idx="337">
                  <c:v>0.14199999999999999</c:v>
                </c:pt>
                <c:pt idx="338">
                  <c:v>3.4000000000000002E-2</c:v>
                </c:pt>
                <c:pt idx="339">
                  <c:v>3.7999999999999999E-2</c:v>
                </c:pt>
                <c:pt idx="340">
                  <c:v>4.1000000000000002E-2</c:v>
                </c:pt>
                <c:pt idx="341">
                  <c:v>2.3E-2</c:v>
                </c:pt>
                <c:pt idx="342">
                  <c:v>2.8000000000000001E-2</c:v>
                </c:pt>
                <c:pt idx="343">
                  <c:v>0.114</c:v>
                </c:pt>
                <c:pt idx="344">
                  <c:v>7.5999999999999998E-2</c:v>
                </c:pt>
                <c:pt idx="345">
                  <c:v>0.182</c:v>
                </c:pt>
                <c:pt idx="346">
                  <c:v>2.7E-2</c:v>
                </c:pt>
                <c:pt idx="347">
                  <c:v>2.8000000000000001E-2</c:v>
                </c:pt>
                <c:pt idx="348">
                  <c:v>0.1</c:v>
                </c:pt>
                <c:pt idx="349">
                  <c:v>7.2999999999999995E-2</c:v>
                </c:pt>
                <c:pt idx="350">
                  <c:v>3.6999999999999998E-2</c:v>
                </c:pt>
                <c:pt idx="351">
                  <c:v>4.0000000000000001E-3</c:v>
                </c:pt>
                <c:pt idx="352">
                  <c:v>0.04</c:v>
                </c:pt>
                <c:pt idx="353">
                  <c:v>8.8999999999999996E-2</c:v>
                </c:pt>
                <c:pt idx="354">
                  <c:v>0.13</c:v>
                </c:pt>
                <c:pt idx="355">
                  <c:v>8.2000000000000003E-2</c:v>
                </c:pt>
                <c:pt idx="356">
                  <c:v>5.5E-2</c:v>
                </c:pt>
                <c:pt idx="357">
                  <c:v>5.5E-2</c:v>
                </c:pt>
                <c:pt idx="358">
                  <c:v>2.7E-2</c:v>
                </c:pt>
                <c:pt idx="359">
                  <c:v>4.7E-2</c:v>
                </c:pt>
                <c:pt idx="360">
                  <c:v>6.2E-2</c:v>
                </c:pt>
                <c:pt idx="361">
                  <c:v>7.1999999999999995E-2</c:v>
                </c:pt>
                <c:pt idx="362">
                  <c:v>0.10199999999999999</c:v>
                </c:pt>
                <c:pt idx="363">
                  <c:v>0.113</c:v>
                </c:pt>
                <c:pt idx="364">
                  <c:v>6.4000000000000001E-2</c:v>
                </c:pt>
                <c:pt idx="365">
                  <c:v>0.125</c:v>
                </c:pt>
                <c:pt idx="366">
                  <c:v>8.5999999999999993E-2</c:v>
                </c:pt>
                <c:pt idx="367">
                  <c:v>0.16400000000000001</c:v>
                </c:pt>
                <c:pt idx="368">
                  <c:v>5.2999999999999999E-2</c:v>
                </c:pt>
                <c:pt idx="369">
                  <c:v>8.7999999999999995E-2</c:v>
                </c:pt>
                <c:pt idx="370">
                  <c:v>5.5E-2</c:v>
                </c:pt>
                <c:pt idx="371">
                  <c:v>0.14299999999999999</c:v>
                </c:pt>
                <c:pt idx="372">
                  <c:v>8.8999999999999996E-2</c:v>
                </c:pt>
                <c:pt idx="373">
                  <c:v>5.1999999999999998E-2</c:v>
                </c:pt>
                <c:pt idx="374">
                  <c:v>4.4999999999999998E-2</c:v>
                </c:pt>
                <c:pt idx="375">
                  <c:v>4.7E-2</c:v>
                </c:pt>
                <c:pt idx="376">
                  <c:v>0.17199999999999999</c:v>
                </c:pt>
                <c:pt idx="377">
                  <c:v>7.8E-2</c:v>
                </c:pt>
                <c:pt idx="378">
                  <c:v>0.01</c:v>
                </c:pt>
                <c:pt idx="379">
                  <c:v>0.1</c:v>
                </c:pt>
                <c:pt idx="380">
                  <c:v>0.06</c:v>
                </c:pt>
                <c:pt idx="381">
                  <c:v>6.7000000000000004E-2</c:v>
                </c:pt>
                <c:pt idx="382">
                  <c:v>8.6999999999999994E-2</c:v>
                </c:pt>
                <c:pt idx="383">
                  <c:v>8.5000000000000006E-2</c:v>
                </c:pt>
                <c:pt idx="384">
                  <c:v>8.5000000000000006E-2</c:v>
                </c:pt>
                <c:pt idx="385">
                  <c:v>3.3000000000000002E-2</c:v>
                </c:pt>
                <c:pt idx="386">
                  <c:v>4.1000000000000002E-2</c:v>
                </c:pt>
                <c:pt idx="387">
                  <c:v>0.18</c:v>
                </c:pt>
                <c:pt idx="388">
                  <c:v>8.8999999999999996E-2</c:v>
                </c:pt>
                <c:pt idx="389">
                  <c:v>0.11</c:v>
                </c:pt>
                <c:pt idx="390">
                  <c:v>0.1</c:v>
                </c:pt>
                <c:pt idx="391">
                  <c:v>8.8999999999999996E-2</c:v>
                </c:pt>
                <c:pt idx="392">
                  <c:v>7.6999999999999999E-2</c:v>
                </c:pt>
                <c:pt idx="393">
                  <c:v>0.41099999999999998</c:v>
                </c:pt>
                <c:pt idx="394">
                  <c:v>0.14699999999999999</c:v>
                </c:pt>
                <c:pt idx="395">
                  <c:v>2.5000000000000001E-2</c:v>
                </c:pt>
                <c:pt idx="396">
                  <c:v>0.39300000000000002</c:v>
                </c:pt>
                <c:pt idx="397">
                  <c:v>0.34</c:v>
                </c:pt>
                <c:pt idx="398">
                  <c:v>0.40799999999999997</c:v>
                </c:pt>
                <c:pt idx="399">
                  <c:v>0.13800000000000001</c:v>
                </c:pt>
                <c:pt idx="400">
                  <c:v>0.35699999999999998</c:v>
                </c:pt>
                <c:pt idx="401">
                  <c:v>0.29499999999999998</c:v>
                </c:pt>
                <c:pt idx="402">
                  <c:v>0.29099999999999998</c:v>
                </c:pt>
                <c:pt idx="403">
                  <c:v>0.38900000000000001</c:v>
                </c:pt>
                <c:pt idx="404">
                  <c:v>0.38300000000000001</c:v>
                </c:pt>
                <c:pt idx="405">
                  <c:v>0.30199999999999999</c:v>
                </c:pt>
                <c:pt idx="406">
                  <c:v>8.2000000000000003E-2</c:v>
                </c:pt>
                <c:pt idx="407">
                  <c:v>0.224</c:v>
                </c:pt>
                <c:pt idx="408">
                  <c:v>0.10100000000000001</c:v>
                </c:pt>
                <c:pt idx="409">
                  <c:v>0.30599999999999999</c:v>
                </c:pt>
                <c:pt idx="410">
                  <c:v>0.28000000000000003</c:v>
                </c:pt>
                <c:pt idx="411">
                  <c:v>0.24</c:v>
                </c:pt>
                <c:pt idx="412">
                  <c:v>0.32100000000000001</c:v>
                </c:pt>
                <c:pt idx="413">
                  <c:v>0.13300000000000001</c:v>
                </c:pt>
                <c:pt idx="414">
                  <c:v>0.27200000000000002</c:v>
                </c:pt>
                <c:pt idx="415">
                  <c:v>0.312</c:v>
                </c:pt>
                <c:pt idx="416">
                  <c:v>0.14199999999999999</c:v>
                </c:pt>
                <c:pt idx="417">
                  <c:v>0.17599999999999999</c:v>
                </c:pt>
                <c:pt idx="418">
                  <c:v>9.5000000000000001E-2</c:v>
                </c:pt>
                <c:pt idx="419">
                  <c:v>6.0999999999999999E-2</c:v>
                </c:pt>
                <c:pt idx="420">
                  <c:v>6.3E-2</c:v>
                </c:pt>
                <c:pt idx="421">
                  <c:v>8.7999999999999995E-2</c:v>
                </c:pt>
                <c:pt idx="422">
                  <c:v>5.3999999999999999E-2</c:v>
                </c:pt>
                <c:pt idx="423">
                  <c:v>7.0999999999999994E-2</c:v>
                </c:pt>
                <c:pt idx="424">
                  <c:v>0.155</c:v>
                </c:pt>
                <c:pt idx="425">
                  <c:v>0.127</c:v>
                </c:pt>
                <c:pt idx="426">
                  <c:v>0.45700000000000002</c:v>
                </c:pt>
                <c:pt idx="427">
                  <c:v>5.8999999999999997E-2</c:v>
                </c:pt>
                <c:pt idx="428">
                  <c:v>7.3999999999999996E-2</c:v>
                </c:pt>
                <c:pt idx="429">
                  <c:v>3.9E-2</c:v>
                </c:pt>
                <c:pt idx="430">
                  <c:v>1.4E-2</c:v>
                </c:pt>
                <c:pt idx="431">
                  <c:v>8.2000000000000003E-2</c:v>
                </c:pt>
                <c:pt idx="432">
                  <c:v>0.128</c:v>
                </c:pt>
                <c:pt idx="433">
                  <c:v>6.4000000000000001E-2</c:v>
                </c:pt>
                <c:pt idx="434">
                  <c:v>0.123</c:v>
                </c:pt>
                <c:pt idx="435">
                  <c:v>0.25900000000000001</c:v>
                </c:pt>
                <c:pt idx="436">
                  <c:v>0.106</c:v>
                </c:pt>
                <c:pt idx="437">
                  <c:v>2.9000000000000001E-2</c:v>
                </c:pt>
                <c:pt idx="438">
                  <c:v>2.8000000000000001E-2</c:v>
                </c:pt>
                <c:pt idx="439">
                  <c:v>0.12</c:v>
                </c:pt>
                <c:pt idx="440">
                  <c:v>6.0000000000000001E-3</c:v>
                </c:pt>
                <c:pt idx="441">
                  <c:v>5.0999999999999997E-2</c:v>
                </c:pt>
                <c:pt idx="442">
                  <c:v>1E-3</c:v>
                </c:pt>
                <c:pt idx="443">
                  <c:v>6.6000000000000003E-2</c:v>
                </c:pt>
                <c:pt idx="444">
                  <c:v>0.15</c:v>
                </c:pt>
                <c:pt idx="445">
                  <c:v>0.05</c:v>
                </c:pt>
                <c:pt idx="446">
                  <c:v>3.1E-2</c:v>
                </c:pt>
                <c:pt idx="447">
                  <c:v>2.5000000000000001E-2</c:v>
                </c:pt>
                <c:pt idx="448">
                  <c:v>0.121</c:v>
                </c:pt>
                <c:pt idx="449">
                  <c:v>3.5000000000000003E-2</c:v>
                </c:pt>
                <c:pt idx="450">
                  <c:v>5.3999999999999999E-2</c:v>
                </c:pt>
                <c:pt idx="451">
                  <c:v>0.17399999999999999</c:v>
                </c:pt>
                <c:pt idx="452">
                  <c:v>7.3999999999999996E-2</c:v>
                </c:pt>
                <c:pt idx="453">
                  <c:v>3.4000000000000002E-2</c:v>
                </c:pt>
                <c:pt idx="454">
                  <c:v>2.3E-2</c:v>
                </c:pt>
                <c:pt idx="455">
                  <c:v>0</c:v>
                </c:pt>
                <c:pt idx="456">
                  <c:v>3.6999999999999998E-2</c:v>
                </c:pt>
                <c:pt idx="457">
                  <c:v>2.1999999999999999E-2</c:v>
                </c:pt>
                <c:pt idx="458">
                  <c:v>0.14799999999999999</c:v>
                </c:pt>
                <c:pt idx="459">
                  <c:v>0.105</c:v>
                </c:pt>
                <c:pt idx="460">
                  <c:v>7.3999999999999996E-2</c:v>
                </c:pt>
                <c:pt idx="461">
                  <c:v>0.154</c:v>
                </c:pt>
                <c:pt idx="462">
                  <c:v>0.109</c:v>
                </c:pt>
                <c:pt idx="463">
                  <c:v>0.113</c:v>
                </c:pt>
                <c:pt idx="464">
                  <c:v>1.7000000000000001E-2</c:v>
                </c:pt>
                <c:pt idx="465">
                  <c:v>4.2999999999999997E-2</c:v>
                </c:pt>
                <c:pt idx="466">
                  <c:v>0.13600000000000001</c:v>
                </c:pt>
                <c:pt idx="467">
                  <c:v>4.3999999999999997E-2</c:v>
                </c:pt>
                <c:pt idx="468">
                  <c:v>8.1000000000000003E-2</c:v>
                </c:pt>
                <c:pt idx="469">
                  <c:v>3.9E-2</c:v>
                </c:pt>
                <c:pt idx="470">
                  <c:v>0.106</c:v>
                </c:pt>
                <c:pt idx="471">
                  <c:v>0.13500000000000001</c:v>
                </c:pt>
                <c:pt idx="472">
                  <c:v>7.3999999999999996E-2</c:v>
                </c:pt>
                <c:pt idx="473">
                  <c:v>0.10299999999999999</c:v>
                </c:pt>
                <c:pt idx="474">
                  <c:v>0.17599999999999999</c:v>
                </c:pt>
                <c:pt idx="475">
                  <c:v>3.4000000000000002E-2</c:v>
                </c:pt>
                <c:pt idx="476">
                  <c:v>0.13400000000000001</c:v>
                </c:pt>
                <c:pt idx="477">
                  <c:v>3.2000000000000001E-2</c:v>
                </c:pt>
                <c:pt idx="478">
                  <c:v>3.5000000000000003E-2</c:v>
                </c:pt>
                <c:pt idx="479">
                  <c:v>0</c:v>
                </c:pt>
                <c:pt idx="480">
                  <c:v>3.2000000000000001E-2</c:v>
                </c:pt>
                <c:pt idx="481">
                  <c:v>7.9000000000000001E-2</c:v>
                </c:pt>
                <c:pt idx="482">
                  <c:v>1.7999999999999999E-2</c:v>
                </c:pt>
                <c:pt idx="483">
                  <c:v>4.2999999999999997E-2</c:v>
                </c:pt>
                <c:pt idx="484">
                  <c:v>8.9999999999999993E-3</c:v>
                </c:pt>
                <c:pt idx="485">
                  <c:v>7.8E-2</c:v>
                </c:pt>
                <c:pt idx="486">
                  <c:v>5.1999999999999998E-2</c:v>
                </c:pt>
                <c:pt idx="487">
                  <c:v>5.1999999999999998E-2</c:v>
                </c:pt>
                <c:pt idx="488">
                  <c:v>5.6000000000000001E-2</c:v>
                </c:pt>
                <c:pt idx="489">
                  <c:v>0.129</c:v>
                </c:pt>
                <c:pt idx="490">
                  <c:v>2.9000000000000001E-2</c:v>
                </c:pt>
                <c:pt idx="491">
                  <c:v>8.2000000000000003E-2</c:v>
                </c:pt>
                <c:pt idx="492">
                  <c:v>6.3E-2</c:v>
                </c:pt>
                <c:pt idx="493">
                  <c:v>3.2000000000000001E-2</c:v>
                </c:pt>
                <c:pt idx="494">
                  <c:v>5.2999999999999999E-2</c:v>
                </c:pt>
                <c:pt idx="495">
                  <c:v>0.14399999999999999</c:v>
                </c:pt>
                <c:pt idx="496">
                  <c:v>0.05</c:v>
                </c:pt>
                <c:pt idx="497">
                  <c:v>9.5000000000000001E-2</c:v>
                </c:pt>
                <c:pt idx="498">
                  <c:v>5.6000000000000001E-2</c:v>
                </c:pt>
                <c:pt idx="499">
                  <c:v>6.5000000000000002E-2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A96-8104-33A162CC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74495"/>
        <c:axId val="359181983"/>
      </c:scatterChart>
      <c:valAx>
        <c:axId val="35917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government_trust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81983"/>
        <c:crosses val="autoZero"/>
        <c:crossBetween val="midCat"/>
      </c:valAx>
      <c:valAx>
        <c:axId val="35918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4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dystopia_residual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Quant_Regression!$G$2:$G$501</c:f>
              <c:numCache>
                <c:formatCode>General</c:formatCode>
                <c:ptCount val="500"/>
                <c:pt idx="0">
                  <c:v>2.2770266530000001</c:v>
                </c:pt>
                <c:pt idx="1">
                  <c:v>2.3137073520000002</c:v>
                </c:pt>
                <c:pt idx="2">
                  <c:v>2.3227152819999999</c:v>
                </c:pt>
                <c:pt idx="3">
                  <c:v>2.2767162320000001</c:v>
                </c:pt>
                <c:pt idx="4">
                  <c:v>2.430181503</c:v>
                </c:pt>
                <c:pt idx="5">
                  <c:v>2.294804096</c:v>
                </c:pt>
                <c:pt idx="6">
                  <c:v>2.187264442</c:v>
                </c:pt>
                <c:pt idx="7">
                  <c:v>2.046456337</c:v>
                </c:pt>
                <c:pt idx="8">
                  <c:v>2.0975379940000001</c:v>
                </c:pt>
                <c:pt idx="9">
                  <c:v>2.0652108189999998</c:v>
                </c:pt>
                <c:pt idx="10">
                  <c:v>2.8017573360000001</c:v>
                </c:pt>
                <c:pt idx="11">
                  <c:v>2.898639202</c:v>
                </c:pt>
                <c:pt idx="12">
                  <c:v>2.138506413</c:v>
                </c:pt>
                <c:pt idx="13">
                  <c:v>2.2181134220000001</c:v>
                </c:pt>
                <c:pt idx="14">
                  <c:v>1.773869038</c:v>
                </c:pt>
                <c:pt idx="15">
                  <c:v>2.0157699579999999</c:v>
                </c:pt>
                <c:pt idx="16">
                  <c:v>2.124210358</c:v>
                </c:pt>
                <c:pt idx="17">
                  <c:v>1.6195120810000001</c:v>
                </c:pt>
                <c:pt idx="18">
                  <c:v>1.704143524</c:v>
                </c:pt>
                <c:pt idx="19">
                  <c:v>2.5095858569999998</c:v>
                </c:pt>
                <c:pt idx="20">
                  <c:v>1.734703541</c:v>
                </c:pt>
                <c:pt idx="21">
                  <c:v>2.7692670819999998</c:v>
                </c:pt>
                <c:pt idx="22">
                  <c:v>2.6140053270000001</c:v>
                </c:pt>
                <c:pt idx="23">
                  <c:v>2.837154865</c:v>
                </c:pt>
                <c:pt idx="24">
                  <c:v>1.2163619999999999</c:v>
                </c:pt>
                <c:pt idx="25">
                  <c:v>1.5568628309999999</c:v>
                </c:pt>
                <c:pt idx="26">
                  <c:v>2.8938910959999999</c:v>
                </c:pt>
                <c:pt idx="27">
                  <c:v>2.1724095339999998</c:v>
                </c:pt>
                <c:pt idx="28">
                  <c:v>2.3071999550000002</c:v>
                </c:pt>
                <c:pt idx="29">
                  <c:v>2.0059547420000001</c:v>
                </c:pt>
                <c:pt idx="30">
                  <c:v>2.0395083430000001</c:v>
                </c:pt>
                <c:pt idx="31">
                  <c:v>1.9277577400000001</c:v>
                </c:pt>
                <c:pt idx="32">
                  <c:v>2.616068125</c:v>
                </c:pt>
                <c:pt idx="33">
                  <c:v>2.065429688</c:v>
                </c:pt>
                <c:pt idx="34">
                  <c:v>1.6404252050000001</c:v>
                </c:pt>
                <c:pt idx="35">
                  <c:v>2.0977766510000002</c:v>
                </c:pt>
                <c:pt idx="36">
                  <c:v>1.6561493869999999</c:v>
                </c:pt>
                <c:pt idx="37">
                  <c:v>2.004448891</c:v>
                </c:pt>
                <c:pt idx="38">
                  <c:v>2.5139305589999998</c:v>
                </c:pt>
                <c:pt idx="39">
                  <c:v>2.2903525830000002</c:v>
                </c:pt>
                <c:pt idx="40">
                  <c:v>2.7145938869999999</c:v>
                </c:pt>
                <c:pt idx="41">
                  <c:v>1.7977228160000001</c:v>
                </c:pt>
                <c:pt idx="42">
                  <c:v>1.8169136050000001</c:v>
                </c:pt>
                <c:pt idx="43">
                  <c:v>1.8133120540000001</c:v>
                </c:pt>
                <c:pt idx="44">
                  <c:v>2.2056074140000002</c:v>
                </c:pt>
                <c:pt idx="45">
                  <c:v>1.3632235530000001</c:v>
                </c:pt>
                <c:pt idx="46">
                  <c:v>2.2284405230000002</c:v>
                </c:pt>
                <c:pt idx="47">
                  <c:v>2.5676038270000001</c:v>
                </c:pt>
                <c:pt idx="48">
                  <c:v>1.993655205</c:v>
                </c:pt>
                <c:pt idx="49">
                  <c:v>2.8078083989999998</c:v>
                </c:pt>
                <c:pt idx="50">
                  <c:v>2.176831484</c:v>
                </c:pt>
                <c:pt idx="51">
                  <c:v>2.4432790280000001</c:v>
                </c:pt>
                <c:pt idx="52">
                  <c:v>1.832909822</c:v>
                </c:pt>
                <c:pt idx="53">
                  <c:v>1.784892559</c:v>
                </c:pt>
                <c:pt idx="54">
                  <c:v>1.3133172989999999</c:v>
                </c:pt>
                <c:pt idx="55">
                  <c:v>2.2072694300000002</c:v>
                </c:pt>
                <c:pt idx="56">
                  <c:v>1.697583914</c:v>
                </c:pt>
                <c:pt idx="57">
                  <c:v>1.621249199</c:v>
                </c:pt>
                <c:pt idx="58">
                  <c:v>1.3575086590000001</c:v>
                </c:pt>
                <c:pt idx="59">
                  <c:v>1.7232329850000001</c:v>
                </c:pt>
                <c:pt idx="60">
                  <c:v>1.8350112439999999</c:v>
                </c:pt>
                <c:pt idx="61">
                  <c:v>1.8792779449999999</c:v>
                </c:pt>
                <c:pt idx="62">
                  <c:v>1.6853334900000001</c:v>
                </c:pt>
                <c:pt idx="63">
                  <c:v>1.9726047520000001</c:v>
                </c:pt>
                <c:pt idx="64">
                  <c:v>1.9470844270000001</c:v>
                </c:pt>
                <c:pt idx="65">
                  <c:v>1.7911765580000001</c:v>
                </c:pt>
                <c:pt idx="66">
                  <c:v>1.716459274</c:v>
                </c:pt>
                <c:pt idx="67">
                  <c:v>1.612325668</c:v>
                </c:pt>
                <c:pt idx="68">
                  <c:v>1.854492426</c:v>
                </c:pt>
                <c:pt idx="69">
                  <c:v>2.0105407240000002</c:v>
                </c:pt>
                <c:pt idx="70">
                  <c:v>1.7649385930000001</c:v>
                </c:pt>
                <c:pt idx="71">
                  <c:v>2.7924892899999998</c:v>
                </c:pt>
                <c:pt idx="72">
                  <c:v>1.4294769759999999</c:v>
                </c:pt>
                <c:pt idx="73">
                  <c:v>1.7894637579999999</c:v>
                </c:pt>
                <c:pt idx="74">
                  <c:v>1.7291915419999999</c:v>
                </c:pt>
                <c:pt idx="75">
                  <c:v>2.4561893939999999</c:v>
                </c:pt>
                <c:pt idx="76">
                  <c:v>1.7624816889999999</c:v>
                </c:pt>
                <c:pt idx="77">
                  <c:v>1.31946516</c:v>
                </c:pt>
                <c:pt idx="78">
                  <c:v>1.7492215630000001</c:v>
                </c:pt>
                <c:pt idx="79">
                  <c:v>1.6950738430000001</c:v>
                </c:pt>
                <c:pt idx="80">
                  <c:v>1.107682705</c:v>
                </c:pt>
                <c:pt idx="81">
                  <c:v>1.892172575</c:v>
                </c:pt>
                <c:pt idx="82">
                  <c:v>2.0658111570000002</c:v>
                </c:pt>
                <c:pt idx="83">
                  <c:v>2.3653905389999998</c:v>
                </c:pt>
                <c:pt idx="84">
                  <c:v>1.4623186589999999</c:v>
                </c:pt>
                <c:pt idx="85">
                  <c:v>1.8490493299999999</c:v>
                </c:pt>
                <c:pt idx="86">
                  <c:v>1.5367231370000001</c:v>
                </c:pt>
                <c:pt idx="87">
                  <c:v>1.8912410740000001</c:v>
                </c:pt>
                <c:pt idx="88">
                  <c:v>1.1112923619999999</c:v>
                </c:pt>
                <c:pt idx="89">
                  <c:v>1.5109086039999999</c:v>
                </c:pt>
                <c:pt idx="90">
                  <c:v>1.89025116</c:v>
                </c:pt>
                <c:pt idx="91">
                  <c:v>1.7021610739999999</c:v>
                </c:pt>
                <c:pt idx="92">
                  <c:v>0.99613928799999996</c:v>
                </c:pt>
                <c:pt idx="93">
                  <c:v>2.668459892</c:v>
                </c:pt>
                <c:pt idx="94">
                  <c:v>2.3336455819999999</c:v>
                </c:pt>
                <c:pt idx="95">
                  <c:v>1.4987349510000001</c:v>
                </c:pt>
                <c:pt idx="96">
                  <c:v>1.4904415609999999</c:v>
                </c:pt>
                <c:pt idx="97">
                  <c:v>1.9787361619999999</c:v>
                </c:pt>
                <c:pt idx="98">
                  <c:v>1.651902199</c:v>
                </c:pt>
                <c:pt idx="99">
                  <c:v>1.1152904029999999</c:v>
                </c:pt>
                <c:pt idx="100">
                  <c:v>1.789646149</c:v>
                </c:pt>
                <c:pt idx="101">
                  <c:v>1.826705456</c:v>
                </c:pt>
                <c:pt idx="102">
                  <c:v>1.3189072610000001</c:v>
                </c:pt>
                <c:pt idx="103">
                  <c:v>1.322916269</c:v>
                </c:pt>
                <c:pt idx="104">
                  <c:v>2.0157437319999998</c:v>
                </c:pt>
                <c:pt idx="105">
                  <c:v>0.41938924799999999</c:v>
                </c:pt>
                <c:pt idx="106">
                  <c:v>1.521499157</c:v>
                </c:pt>
                <c:pt idx="107">
                  <c:v>1.519117117</c:v>
                </c:pt>
                <c:pt idx="108">
                  <c:v>1.651637316</c:v>
                </c:pt>
                <c:pt idx="109">
                  <c:v>1.5001378059999999</c:v>
                </c:pt>
                <c:pt idx="110">
                  <c:v>1.6681909559999999</c:v>
                </c:pt>
                <c:pt idx="111">
                  <c:v>1.042941093</c:v>
                </c:pt>
                <c:pt idx="112">
                  <c:v>1.577867508</c:v>
                </c:pt>
                <c:pt idx="113">
                  <c:v>0.81438231500000002</c:v>
                </c:pt>
                <c:pt idx="114">
                  <c:v>1.526362658</c:v>
                </c:pt>
                <c:pt idx="115">
                  <c:v>1.7272129060000001</c:v>
                </c:pt>
                <c:pt idx="116">
                  <c:v>1.8739833829999999</c:v>
                </c:pt>
                <c:pt idx="117">
                  <c:v>2.0817861560000002</c:v>
                </c:pt>
                <c:pt idx="118">
                  <c:v>2.071238041</c:v>
                </c:pt>
                <c:pt idx="119">
                  <c:v>1.5979702469999999</c:v>
                </c:pt>
                <c:pt idx="120">
                  <c:v>2.1508011819999999</c:v>
                </c:pt>
                <c:pt idx="121">
                  <c:v>0.37791371299999998</c:v>
                </c:pt>
                <c:pt idx="122">
                  <c:v>1.885630965</c:v>
                </c:pt>
                <c:pt idx="123">
                  <c:v>1.584612608</c:v>
                </c:pt>
                <c:pt idx="124">
                  <c:v>1.697167635</c:v>
                </c:pt>
                <c:pt idx="125">
                  <c:v>1.345600605</c:v>
                </c:pt>
                <c:pt idx="126">
                  <c:v>1.6732859609999999</c:v>
                </c:pt>
                <c:pt idx="127">
                  <c:v>1.5523118970000001</c:v>
                </c:pt>
                <c:pt idx="128">
                  <c:v>1.837229252</c:v>
                </c:pt>
                <c:pt idx="129">
                  <c:v>0.54006123500000003</c:v>
                </c:pt>
                <c:pt idx="130">
                  <c:v>0.62113046599999999</c:v>
                </c:pt>
                <c:pt idx="131">
                  <c:v>1.683024168</c:v>
                </c:pt>
                <c:pt idx="132">
                  <c:v>2.5173800000000002</c:v>
                </c:pt>
                <c:pt idx="133">
                  <c:v>2.70201</c:v>
                </c:pt>
                <c:pt idx="134">
                  <c:v>2.4920399999999998</c:v>
                </c:pt>
                <c:pt idx="135">
                  <c:v>2.4653100000000001</c:v>
                </c:pt>
                <c:pt idx="136">
                  <c:v>2.4517600000000002</c:v>
                </c:pt>
                <c:pt idx="137">
                  <c:v>2.6195499999999998</c:v>
                </c:pt>
                <c:pt idx="138">
                  <c:v>2.4657</c:v>
                </c:pt>
                <c:pt idx="139">
                  <c:v>2.3711899999999999</c:v>
                </c:pt>
                <c:pt idx="140">
                  <c:v>2.2642500000000001</c:v>
                </c:pt>
                <c:pt idx="141">
                  <c:v>2.2664599999999999</c:v>
                </c:pt>
                <c:pt idx="142">
                  <c:v>3.0885400000000001</c:v>
                </c:pt>
                <c:pt idx="143">
                  <c:v>3.1772800000000001</c:v>
                </c:pt>
                <c:pt idx="144">
                  <c:v>2.5331999999999999</c:v>
                </c:pt>
                <c:pt idx="145">
                  <c:v>3.6021399999999999</c:v>
                </c:pt>
                <c:pt idx="146">
                  <c:v>2.5101100000000001</c:v>
                </c:pt>
                <c:pt idx="147">
                  <c:v>3.2600099999999999</c:v>
                </c:pt>
                <c:pt idx="148">
                  <c:v>1.9696100000000001</c:v>
                </c:pt>
                <c:pt idx="149">
                  <c:v>1.9757</c:v>
                </c:pt>
                <c:pt idx="150">
                  <c:v>2.4148399999999999</c:v>
                </c:pt>
                <c:pt idx="151">
                  <c:v>2.24743</c:v>
                </c:pt>
                <c:pt idx="152">
                  <c:v>1.96994</c:v>
                </c:pt>
                <c:pt idx="153">
                  <c:v>3.1913100000000001</c:v>
                </c:pt>
                <c:pt idx="154">
                  <c:v>1.8850100000000001</c:v>
                </c:pt>
                <c:pt idx="155">
                  <c:v>2.8484799999999999</c:v>
                </c:pt>
                <c:pt idx="156">
                  <c:v>2.1156899999999998</c:v>
                </c:pt>
                <c:pt idx="157">
                  <c:v>2.6758500000000001</c:v>
                </c:pt>
                <c:pt idx="158">
                  <c:v>2.2112599999999998</c:v>
                </c:pt>
                <c:pt idx="159">
                  <c:v>2.8359999999999999</c:v>
                </c:pt>
                <c:pt idx="160">
                  <c:v>2.3214199999999998</c:v>
                </c:pt>
                <c:pt idx="161">
                  <c:v>2.85737</c:v>
                </c:pt>
                <c:pt idx="162">
                  <c:v>2.3194499999999998</c:v>
                </c:pt>
                <c:pt idx="163">
                  <c:v>2.43872</c:v>
                </c:pt>
                <c:pt idx="164">
                  <c:v>2.1236700000000002</c:v>
                </c:pt>
                <c:pt idx="165">
                  <c:v>1.6488</c:v>
                </c:pt>
                <c:pt idx="166">
                  <c:v>1.8763399999999999</c:v>
                </c:pt>
                <c:pt idx="167">
                  <c:v>3.0350000000000001</c:v>
                </c:pt>
                <c:pt idx="168">
                  <c:v>2.74255</c:v>
                </c:pt>
                <c:pt idx="169">
                  <c:v>2.2374100000000001</c:v>
                </c:pt>
                <c:pt idx="170">
                  <c:v>2.2463899999999999</c:v>
                </c:pt>
                <c:pt idx="171">
                  <c:v>1.68435</c:v>
                </c:pt>
                <c:pt idx="172">
                  <c:v>2.5394199999999998</c:v>
                </c:pt>
                <c:pt idx="173">
                  <c:v>1.73797</c:v>
                </c:pt>
                <c:pt idx="174">
                  <c:v>2.0251800000000002</c:v>
                </c:pt>
                <c:pt idx="175">
                  <c:v>2.82334</c:v>
                </c:pt>
                <c:pt idx="176">
                  <c:v>3.1071200000000001</c:v>
                </c:pt>
                <c:pt idx="177">
                  <c:v>2.1889599999999998</c:v>
                </c:pt>
                <c:pt idx="178">
                  <c:v>2.24729</c:v>
                </c:pt>
                <c:pt idx="179">
                  <c:v>1.6158300000000001</c:v>
                </c:pt>
                <c:pt idx="180">
                  <c:v>2.4464899999999998</c:v>
                </c:pt>
                <c:pt idx="181">
                  <c:v>2.3240699999999999</c:v>
                </c:pt>
                <c:pt idx="182">
                  <c:v>2.5945</c:v>
                </c:pt>
                <c:pt idx="183">
                  <c:v>2.1309</c:v>
                </c:pt>
                <c:pt idx="184">
                  <c:v>1.86565</c:v>
                </c:pt>
                <c:pt idx="185">
                  <c:v>1.88541</c:v>
                </c:pt>
                <c:pt idx="186">
                  <c:v>2.75414</c:v>
                </c:pt>
                <c:pt idx="187">
                  <c:v>2.0906600000000002</c:v>
                </c:pt>
                <c:pt idx="188">
                  <c:v>2.2739400000000001</c:v>
                </c:pt>
                <c:pt idx="189">
                  <c:v>2.3203800000000001</c:v>
                </c:pt>
                <c:pt idx="190">
                  <c:v>1.88931</c:v>
                </c:pt>
                <c:pt idx="191">
                  <c:v>2.4320900000000001</c:v>
                </c:pt>
                <c:pt idx="192">
                  <c:v>2.76579</c:v>
                </c:pt>
                <c:pt idx="193">
                  <c:v>1.8698399999999999</c:v>
                </c:pt>
                <c:pt idx="194">
                  <c:v>1.76145</c:v>
                </c:pt>
                <c:pt idx="195">
                  <c:v>1.58782</c:v>
                </c:pt>
                <c:pt idx="196">
                  <c:v>1.86399</c:v>
                </c:pt>
                <c:pt idx="197">
                  <c:v>2.20173</c:v>
                </c:pt>
                <c:pt idx="198">
                  <c:v>2.08528</c:v>
                </c:pt>
                <c:pt idx="199">
                  <c:v>2.2326999999999999</c:v>
                </c:pt>
                <c:pt idx="200">
                  <c:v>2.8931900000000002</c:v>
                </c:pt>
                <c:pt idx="201">
                  <c:v>2.0007299999999999</c:v>
                </c:pt>
                <c:pt idx="202">
                  <c:v>3.1070899999999999</c:v>
                </c:pt>
                <c:pt idx="203">
                  <c:v>1.8799600000000001</c:v>
                </c:pt>
                <c:pt idx="204">
                  <c:v>2.1001699999999999</c:v>
                </c:pt>
                <c:pt idx="205">
                  <c:v>1.8604000000000001</c:v>
                </c:pt>
                <c:pt idx="206">
                  <c:v>2.6343000000000001</c:v>
                </c:pt>
                <c:pt idx="207">
                  <c:v>1.93129</c:v>
                </c:pt>
                <c:pt idx="208">
                  <c:v>2.0249999999999999</c:v>
                </c:pt>
                <c:pt idx="209">
                  <c:v>1.2646200000000001</c:v>
                </c:pt>
                <c:pt idx="210">
                  <c:v>1.62215</c:v>
                </c:pt>
                <c:pt idx="211">
                  <c:v>1.7536</c:v>
                </c:pt>
                <c:pt idx="212">
                  <c:v>2.4537300000000002</c:v>
                </c:pt>
                <c:pt idx="213">
                  <c:v>1.8989400000000001</c:v>
                </c:pt>
                <c:pt idx="214">
                  <c:v>2.0636700000000001</c:v>
                </c:pt>
                <c:pt idx="215">
                  <c:v>1.21305</c:v>
                </c:pt>
                <c:pt idx="216">
                  <c:v>1.3475900000000001</c:v>
                </c:pt>
                <c:pt idx="217">
                  <c:v>1.80101</c:v>
                </c:pt>
                <c:pt idx="218">
                  <c:v>1.5705899999999999</c:v>
                </c:pt>
                <c:pt idx="219">
                  <c:v>1.24074</c:v>
                </c:pt>
                <c:pt idx="220">
                  <c:v>1.8440799999999999</c:v>
                </c:pt>
                <c:pt idx="221">
                  <c:v>2.1139899999999998</c:v>
                </c:pt>
                <c:pt idx="222">
                  <c:v>2.12466</c:v>
                </c:pt>
                <c:pt idx="223">
                  <c:v>2.5176699999999999</c:v>
                </c:pt>
                <c:pt idx="224">
                  <c:v>1.6943999999999999</c:v>
                </c:pt>
                <c:pt idx="225">
                  <c:v>1.5713999999999999</c:v>
                </c:pt>
                <c:pt idx="226">
                  <c:v>1.9533499999999999</c:v>
                </c:pt>
                <c:pt idx="227">
                  <c:v>1.71956</c:v>
                </c:pt>
                <c:pt idx="228">
                  <c:v>2.3091900000000001</c:v>
                </c:pt>
                <c:pt idx="229">
                  <c:v>2.44191</c:v>
                </c:pt>
                <c:pt idx="230">
                  <c:v>2.7772899999999998</c:v>
                </c:pt>
                <c:pt idx="231">
                  <c:v>2.2751299999999999</c:v>
                </c:pt>
                <c:pt idx="232">
                  <c:v>2.24173</c:v>
                </c:pt>
                <c:pt idx="233">
                  <c:v>1.9563699999999999</c:v>
                </c:pt>
                <c:pt idx="234">
                  <c:v>2.44876</c:v>
                </c:pt>
                <c:pt idx="235">
                  <c:v>2.5100899999999999</c:v>
                </c:pt>
                <c:pt idx="236">
                  <c:v>2.1177299999999999</c:v>
                </c:pt>
                <c:pt idx="237">
                  <c:v>1.78555</c:v>
                </c:pt>
                <c:pt idx="238">
                  <c:v>1.7587299999999999</c:v>
                </c:pt>
                <c:pt idx="239">
                  <c:v>1.4618100000000001</c:v>
                </c:pt>
                <c:pt idx="240">
                  <c:v>1.41805</c:v>
                </c:pt>
                <c:pt idx="241">
                  <c:v>1.59541</c:v>
                </c:pt>
                <c:pt idx="242">
                  <c:v>2.8079100000000001</c:v>
                </c:pt>
                <c:pt idx="243">
                  <c:v>0.67108000000000001</c:v>
                </c:pt>
                <c:pt idx="244">
                  <c:v>1.9507099999999999</c:v>
                </c:pt>
                <c:pt idx="245">
                  <c:v>0.89990999999999999</c:v>
                </c:pt>
                <c:pt idx="246">
                  <c:v>1.59927</c:v>
                </c:pt>
                <c:pt idx="247">
                  <c:v>1.92313</c:v>
                </c:pt>
                <c:pt idx="248">
                  <c:v>1.7929299999999999</c:v>
                </c:pt>
                <c:pt idx="249">
                  <c:v>1.4276599999999999</c:v>
                </c:pt>
                <c:pt idx="250">
                  <c:v>1.4439500000000001</c:v>
                </c:pt>
                <c:pt idx="251">
                  <c:v>0.99895</c:v>
                </c:pt>
                <c:pt idx="252">
                  <c:v>1.8787700000000001</c:v>
                </c:pt>
                <c:pt idx="253">
                  <c:v>0.98194999999999999</c:v>
                </c:pt>
                <c:pt idx="254">
                  <c:v>1.38079</c:v>
                </c:pt>
                <c:pt idx="255">
                  <c:v>1.851</c:v>
                </c:pt>
                <c:pt idx="256">
                  <c:v>1.94296</c:v>
                </c:pt>
                <c:pt idx="257">
                  <c:v>1.9917199999999999</c:v>
                </c:pt>
                <c:pt idx="258">
                  <c:v>1.4649399999999999</c:v>
                </c:pt>
                <c:pt idx="259">
                  <c:v>1.9520999999999999</c:v>
                </c:pt>
                <c:pt idx="260">
                  <c:v>0.67042000000000002</c:v>
                </c:pt>
                <c:pt idx="261">
                  <c:v>1.6332800000000001</c:v>
                </c:pt>
                <c:pt idx="262">
                  <c:v>1.8330200000000001</c:v>
                </c:pt>
                <c:pt idx="263">
                  <c:v>1.5672600000000001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Quant_Regression!$M$33:$M$532</c:f>
              <c:numCache>
                <c:formatCode>General</c:formatCode>
                <c:ptCount val="500"/>
                <c:pt idx="0">
                  <c:v>0.27751053680845317</c:v>
                </c:pt>
                <c:pt idx="1">
                  <c:v>0.46436563826484711</c:v>
                </c:pt>
                <c:pt idx="2">
                  <c:v>0.46121258344394356</c:v>
                </c:pt>
                <c:pt idx="3">
                  <c:v>0.29488321573217391</c:v>
                </c:pt>
                <c:pt idx="4">
                  <c:v>0.50272810845881466</c:v>
                </c:pt>
                <c:pt idx="5">
                  <c:v>0.23323124861123468</c:v>
                </c:pt>
                <c:pt idx="6">
                  <c:v>0.24306690581101709</c:v>
                </c:pt>
                <c:pt idx="7">
                  <c:v>0.39230591769868361</c:v>
                </c:pt>
                <c:pt idx="8">
                  <c:v>0.21819562128899594</c:v>
                </c:pt>
                <c:pt idx="9">
                  <c:v>0.24762661789220797</c:v>
                </c:pt>
                <c:pt idx="10">
                  <c:v>0.53750776018507285</c:v>
                </c:pt>
                <c:pt idx="11">
                  <c:v>0.64327162633900592</c:v>
                </c:pt>
                <c:pt idx="12">
                  <c:v>0.15880802955561002</c:v>
                </c:pt>
                <c:pt idx="13">
                  <c:v>0.14035689483110048</c:v>
                </c:pt>
                <c:pt idx="14">
                  <c:v>0.16061513532827565</c:v>
                </c:pt>
                <c:pt idx="15">
                  <c:v>0.15551415955898928</c:v>
                </c:pt>
                <c:pt idx="16">
                  <c:v>0.19325129314245171</c:v>
                </c:pt>
                <c:pt idx="17">
                  <c:v>-0.27698884454368766</c:v>
                </c:pt>
                <c:pt idx="18">
                  <c:v>0.13844253712598498</c:v>
                </c:pt>
                <c:pt idx="19">
                  <c:v>0.32559229096359577</c:v>
                </c:pt>
                <c:pt idx="20">
                  <c:v>-0.43965176295820996</c:v>
                </c:pt>
                <c:pt idx="21">
                  <c:v>0.76187446968149075</c:v>
                </c:pt>
                <c:pt idx="22">
                  <c:v>0.53387835769578196</c:v>
                </c:pt>
                <c:pt idx="23">
                  <c:v>0.40320118715885123</c:v>
                </c:pt>
                <c:pt idx="24">
                  <c:v>-0.52540482833855684</c:v>
                </c:pt>
                <c:pt idx="25">
                  <c:v>-1.9677608322771434E-2</c:v>
                </c:pt>
                <c:pt idx="26">
                  <c:v>0.60482007610638799</c:v>
                </c:pt>
                <c:pt idx="27">
                  <c:v>0.21172399456861779</c:v>
                </c:pt>
                <c:pt idx="28">
                  <c:v>0.19225240951740741</c:v>
                </c:pt>
                <c:pt idx="29">
                  <c:v>2.0709888501674989E-2</c:v>
                </c:pt>
                <c:pt idx="30">
                  <c:v>0.24532119943653097</c:v>
                </c:pt>
                <c:pt idx="31">
                  <c:v>0.26773202000422813</c:v>
                </c:pt>
                <c:pt idx="32">
                  <c:v>0.57731783737897935</c:v>
                </c:pt>
                <c:pt idx="33">
                  <c:v>-5.745231154081587E-2</c:v>
                </c:pt>
                <c:pt idx="34">
                  <c:v>-0.46635131532797658</c:v>
                </c:pt>
                <c:pt idx="35">
                  <c:v>0.45948585738453307</c:v>
                </c:pt>
                <c:pt idx="36">
                  <c:v>-0.29540481507442617</c:v>
                </c:pt>
                <c:pt idx="37">
                  <c:v>4.9384635019950274E-2</c:v>
                </c:pt>
                <c:pt idx="38">
                  <c:v>0.62971723426457071</c:v>
                </c:pt>
                <c:pt idx="39">
                  <c:v>0.29846543109950829</c:v>
                </c:pt>
                <c:pt idx="40">
                  <c:v>0.40448485747195839</c:v>
                </c:pt>
                <c:pt idx="41">
                  <c:v>1.4212582580949373E-2</c:v>
                </c:pt>
                <c:pt idx="42">
                  <c:v>0.57085133944568067</c:v>
                </c:pt>
                <c:pt idx="43">
                  <c:v>0.18207139444866982</c:v>
                </c:pt>
                <c:pt idx="44">
                  <c:v>0.41992882658881481</c:v>
                </c:pt>
                <c:pt idx="45">
                  <c:v>-0.2947482473812606</c:v>
                </c:pt>
                <c:pt idx="46">
                  <c:v>0.52416778312775136</c:v>
                </c:pt>
                <c:pt idx="47">
                  <c:v>0.37396846445433685</c:v>
                </c:pt>
                <c:pt idx="48">
                  <c:v>0.28304564447743985</c:v>
                </c:pt>
                <c:pt idx="49">
                  <c:v>0.86976265830517274</c:v>
                </c:pt>
                <c:pt idx="50">
                  <c:v>-0.20778977841270851</c:v>
                </c:pt>
                <c:pt idx="51">
                  <c:v>0.29515985755477114</c:v>
                </c:pt>
                <c:pt idx="52">
                  <c:v>0.49144779868474142</c:v>
                </c:pt>
                <c:pt idx="53">
                  <c:v>4.8956827308507478E-2</c:v>
                </c:pt>
                <c:pt idx="54">
                  <c:v>-0.3271651852445796</c:v>
                </c:pt>
                <c:pt idx="55">
                  <c:v>7.6667367732479619E-2</c:v>
                </c:pt>
                <c:pt idx="56">
                  <c:v>-0.30347436620888324</c:v>
                </c:pt>
                <c:pt idx="57">
                  <c:v>-0.50429151101262804</c:v>
                </c:pt>
                <c:pt idx="58">
                  <c:v>-9.8734318036219015E-2</c:v>
                </c:pt>
                <c:pt idx="59">
                  <c:v>0.34298334324514279</c:v>
                </c:pt>
                <c:pt idx="60">
                  <c:v>0.1040596698210221</c:v>
                </c:pt>
                <c:pt idx="61">
                  <c:v>0.15828887078368403</c:v>
                </c:pt>
                <c:pt idx="62">
                  <c:v>0.38077772467229387</c:v>
                </c:pt>
                <c:pt idx="63">
                  <c:v>5.4741704598347596E-2</c:v>
                </c:pt>
                <c:pt idx="64">
                  <c:v>0.23839393779739204</c:v>
                </c:pt>
                <c:pt idx="65">
                  <c:v>-3.5576275612489994E-3</c:v>
                </c:pt>
                <c:pt idx="66">
                  <c:v>0.11441888162188185</c:v>
                </c:pt>
                <c:pt idx="67">
                  <c:v>7.8540311444521116E-2</c:v>
                </c:pt>
                <c:pt idx="68">
                  <c:v>-0.45333609836404065</c:v>
                </c:pt>
                <c:pt idx="69">
                  <c:v>0.13988163752383898</c:v>
                </c:pt>
                <c:pt idx="70">
                  <c:v>-0.37183534790248096</c:v>
                </c:pt>
                <c:pt idx="71">
                  <c:v>-5.9132798724865765E-3</c:v>
                </c:pt>
                <c:pt idx="72">
                  <c:v>-0.10033175994072874</c:v>
                </c:pt>
                <c:pt idx="73">
                  <c:v>0.44968111387640963</c:v>
                </c:pt>
                <c:pt idx="74">
                  <c:v>8.3516596901532125E-2</c:v>
                </c:pt>
                <c:pt idx="75">
                  <c:v>-0.40362058093687381</c:v>
                </c:pt>
                <c:pt idx="76">
                  <c:v>-0.23330092321979645</c:v>
                </c:pt>
                <c:pt idx="77">
                  <c:v>-0.16503419805516018</c:v>
                </c:pt>
                <c:pt idx="78">
                  <c:v>-4.2152106746966567E-3</c:v>
                </c:pt>
                <c:pt idx="79">
                  <c:v>-0.21058389438907099</c:v>
                </c:pt>
                <c:pt idx="80">
                  <c:v>-0.54700416933478468</c:v>
                </c:pt>
                <c:pt idx="81">
                  <c:v>-6.3665708909909746E-2</c:v>
                </c:pt>
                <c:pt idx="82">
                  <c:v>0.21048360607182026</c:v>
                </c:pt>
                <c:pt idx="83">
                  <c:v>0.48621465552517673</c:v>
                </c:pt>
                <c:pt idx="84">
                  <c:v>-0.15713547196735611</c:v>
                </c:pt>
                <c:pt idx="85">
                  <c:v>0.36376896704668038</c:v>
                </c:pt>
                <c:pt idx="86">
                  <c:v>0.35779902007935593</c:v>
                </c:pt>
                <c:pt idx="87">
                  <c:v>0.28835903222622417</c:v>
                </c:pt>
                <c:pt idx="88">
                  <c:v>6.3354074158351814E-2</c:v>
                </c:pt>
                <c:pt idx="89">
                  <c:v>3.55204461070322E-2</c:v>
                </c:pt>
                <c:pt idx="90">
                  <c:v>-0.51346981102382294</c:v>
                </c:pt>
                <c:pt idx="91">
                  <c:v>-0.32607758469068582</c:v>
                </c:pt>
                <c:pt idx="92">
                  <c:v>-0.16937150459752637</c:v>
                </c:pt>
                <c:pt idx="93">
                  <c:v>0.63534988544836146</c:v>
                </c:pt>
                <c:pt idx="94">
                  <c:v>0.10700001012414884</c:v>
                </c:pt>
                <c:pt idx="95">
                  <c:v>-0.99357121985530839</c:v>
                </c:pt>
                <c:pt idx="96">
                  <c:v>-0.93928837749738037</c:v>
                </c:pt>
                <c:pt idx="97">
                  <c:v>-0.56044892464242846</c:v>
                </c:pt>
                <c:pt idx="98">
                  <c:v>-5.312942639467888E-2</c:v>
                </c:pt>
                <c:pt idx="99">
                  <c:v>-5.2331182221290184E-2</c:v>
                </c:pt>
                <c:pt idx="100">
                  <c:v>0.28638402023922183</c:v>
                </c:pt>
                <c:pt idx="101">
                  <c:v>-0.15351915104838376</c:v>
                </c:pt>
                <c:pt idx="102">
                  <c:v>-0.6284773658346321</c:v>
                </c:pt>
                <c:pt idx="103">
                  <c:v>-0.43342164329321431</c:v>
                </c:pt>
                <c:pt idx="104">
                  <c:v>-7.5886762496635285E-3</c:v>
                </c:pt>
                <c:pt idx="105">
                  <c:v>-0.82749944530101605</c:v>
                </c:pt>
                <c:pt idx="106">
                  <c:v>-0.34690234012923238</c:v>
                </c:pt>
                <c:pt idx="107">
                  <c:v>-0.88622033400337141</c:v>
                </c:pt>
                <c:pt idx="108">
                  <c:v>0.58558079128858509</c:v>
                </c:pt>
                <c:pt idx="109">
                  <c:v>-1.1405984097507096</c:v>
                </c:pt>
                <c:pt idx="110">
                  <c:v>0.50545212033303999</c:v>
                </c:pt>
                <c:pt idx="111">
                  <c:v>-0.73395663177004167</c:v>
                </c:pt>
                <c:pt idx="112">
                  <c:v>-0.52549028893071981</c:v>
                </c:pt>
                <c:pt idx="113">
                  <c:v>6.1902031749849762E-2</c:v>
                </c:pt>
                <c:pt idx="114">
                  <c:v>8.8240613047900318E-2</c:v>
                </c:pt>
                <c:pt idx="115">
                  <c:v>0.20494810433138966</c:v>
                </c:pt>
                <c:pt idx="116">
                  <c:v>0.27065495675942497</c:v>
                </c:pt>
                <c:pt idx="117">
                  <c:v>-0.61613785283821221</c:v>
                </c:pt>
                <c:pt idx="118">
                  <c:v>0.3366656238778547</c:v>
                </c:pt>
                <c:pt idx="119">
                  <c:v>0.15071905654568507</c:v>
                </c:pt>
                <c:pt idx="120">
                  <c:v>-0.17726115954465804</c:v>
                </c:pt>
                <c:pt idx="121">
                  <c:v>-0.95735796415493191</c:v>
                </c:pt>
                <c:pt idx="122">
                  <c:v>-0.94299520330325137</c:v>
                </c:pt>
                <c:pt idx="123">
                  <c:v>1.8578373755540056E-4</c:v>
                </c:pt>
                <c:pt idx="124">
                  <c:v>-0.1836808984251741</c:v>
                </c:pt>
                <c:pt idx="125">
                  <c:v>-0.34822785442274196</c:v>
                </c:pt>
                <c:pt idx="126">
                  <c:v>-2.5532478908158129E-2</c:v>
                </c:pt>
                <c:pt idx="127">
                  <c:v>-0.27939382102451971</c:v>
                </c:pt>
                <c:pt idx="128">
                  <c:v>-0.8428159357433409</c:v>
                </c:pt>
                <c:pt idx="129">
                  <c:v>-0.7248666624517206</c:v>
                </c:pt>
                <c:pt idx="130">
                  <c:v>-0.59992607764917416</c:v>
                </c:pt>
                <c:pt idx="131">
                  <c:v>-0.12070163285358682</c:v>
                </c:pt>
                <c:pt idx="132">
                  <c:v>0.21277392305708887</c:v>
                </c:pt>
                <c:pt idx="133">
                  <c:v>0.38375954609122331</c:v>
                </c:pt>
                <c:pt idx="134">
                  <c:v>0.3342632322618968</c:v>
                </c:pt>
                <c:pt idx="135">
                  <c:v>0.10237358993559731</c:v>
                </c:pt>
                <c:pt idx="136">
                  <c:v>0.20352274636190959</c:v>
                </c:pt>
                <c:pt idx="137">
                  <c:v>0.29597381812114865</c:v>
                </c:pt>
                <c:pt idx="138">
                  <c:v>0.15402953282717036</c:v>
                </c:pt>
                <c:pt idx="139">
                  <c:v>0.10601969033562408</c:v>
                </c:pt>
                <c:pt idx="140">
                  <c:v>0.19242815003008396</c:v>
                </c:pt>
                <c:pt idx="141">
                  <c:v>6.0265905385224805E-2</c:v>
                </c:pt>
                <c:pt idx="142">
                  <c:v>0.50011260017142334</c:v>
                </c:pt>
                <c:pt idx="143">
                  <c:v>0.52564307401327692</c:v>
                </c:pt>
                <c:pt idx="144">
                  <c:v>0.10338495361658584</c:v>
                </c:pt>
                <c:pt idx="145">
                  <c:v>0.35442824865779077</c:v>
                </c:pt>
                <c:pt idx="146">
                  <c:v>5.4759177473417964E-2</c:v>
                </c:pt>
                <c:pt idx="147">
                  <c:v>0.73139591921990377</c:v>
                </c:pt>
                <c:pt idx="148">
                  <c:v>-0.38569361788827727</c:v>
                </c:pt>
                <c:pt idx="149">
                  <c:v>1.1511262651768384E-2</c:v>
                </c:pt>
                <c:pt idx="150">
                  <c:v>7.0473711226160418E-2</c:v>
                </c:pt>
                <c:pt idx="151">
                  <c:v>-0.31590328838972237</c:v>
                </c:pt>
                <c:pt idx="152">
                  <c:v>-4.1616163395354455E-2</c:v>
                </c:pt>
                <c:pt idx="153">
                  <c:v>0.69652674413251336</c:v>
                </c:pt>
                <c:pt idx="154">
                  <c:v>-0.62574292818136268</c:v>
                </c:pt>
                <c:pt idx="155">
                  <c:v>0.30510900413621478</c:v>
                </c:pt>
                <c:pt idx="156">
                  <c:v>-0.10134297944825654</c:v>
                </c:pt>
                <c:pt idx="157">
                  <c:v>0.18746393258174798</c:v>
                </c:pt>
                <c:pt idx="158">
                  <c:v>-7.3323371134868864E-2</c:v>
                </c:pt>
                <c:pt idx="159">
                  <c:v>0.44969691765931863</c:v>
                </c:pt>
                <c:pt idx="160">
                  <c:v>4.9003379873617803E-2</c:v>
                </c:pt>
                <c:pt idx="161">
                  <c:v>0.46175468151985832</c:v>
                </c:pt>
                <c:pt idx="162">
                  <c:v>0.23141755715323153</c:v>
                </c:pt>
                <c:pt idx="163">
                  <c:v>2.3983709677511733E-2</c:v>
                </c:pt>
                <c:pt idx="164">
                  <c:v>2.7529605881203345E-2</c:v>
                </c:pt>
                <c:pt idx="165">
                  <c:v>-0.25477379651044441</c:v>
                </c:pt>
                <c:pt idx="166">
                  <c:v>-0.5186483143063727</c:v>
                </c:pt>
                <c:pt idx="167">
                  <c:v>0.43636570758164872</c:v>
                </c:pt>
                <c:pt idx="168">
                  <c:v>0.17849941928628166</c:v>
                </c:pt>
                <c:pt idx="169">
                  <c:v>0.5098381737985882</c:v>
                </c:pt>
                <c:pt idx="170">
                  <c:v>0.21132185382094626</c:v>
                </c:pt>
                <c:pt idx="171">
                  <c:v>-0.33481505814130053</c:v>
                </c:pt>
                <c:pt idx="172">
                  <c:v>-9.0755811415421661E-3</c:v>
                </c:pt>
                <c:pt idx="173">
                  <c:v>-0.24014020860614149</c:v>
                </c:pt>
                <c:pt idx="174">
                  <c:v>-4.786351812083911E-2</c:v>
                </c:pt>
                <c:pt idx="175">
                  <c:v>0.15296995936878588</c:v>
                </c:pt>
                <c:pt idx="176">
                  <c:v>0.62099443196060466</c:v>
                </c:pt>
                <c:pt idx="177">
                  <c:v>0.35857488054663911</c:v>
                </c:pt>
                <c:pt idx="178">
                  <c:v>-0.17187791356018689</c:v>
                </c:pt>
                <c:pt idx="179">
                  <c:v>-0.42323671630983828</c:v>
                </c:pt>
                <c:pt idx="180">
                  <c:v>0.38207756789778724</c:v>
                </c:pt>
                <c:pt idx="181">
                  <c:v>0.26894210558174336</c:v>
                </c:pt>
                <c:pt idx="182">
                  <c:v>-1.6900003602490443E-2</c:v>
                </c:pt>
                <c:pt idx="183">
                  <c:v>0.18608430807123089</c:v>
                </c:pt>
                <c:pt idx="184">
                  <c:v>-0.16307386880878738</c:v>
                </c:pt>
                <c:pt idx="185">
                  <c:v>-0.42869196072494908</c:v>
                </c:pt>
                <c:pt idx="186">
                  <c:v>-0.24207720413863143</c:v>
                </c:pt>
                <c:pt idx="187">
                  <c:v>-0.15153901975991069</c:v>
                </c:pt>
                <c:pt idx="188">
                  <c:v>0.11842929669969227</c:v>
                </c:pt>
                <c:pt idx="189">
                  <c:v>0.10403995177748282</c:v>
                </c:pt>
                <c:pt idx="190">
                  <c:v>-0.7215651111238115</c:v>
                </c:pt>
                <c:pt idx="191">
                  <c:v>0.24100354178131056</c:v>
                </c:pt>
                <c:pt idx="192">
                  <c:v>7.0640968350531352E-2</c:v>
                </c:pt>
                <c:pt idx="193">
                  <c:v>9.1744914168609526E-2</c:v>
                </c:pt>
                <c:pt idx="194">
                  <c:v>-0.60242398987348444</c:v>
                </c:pt>
                <c:pt idx="195">
                  <c:v>-0.2970243713833014</c:v>
                </c:pt>
                <c:pt idx="196">
                  <c:v>-0.15985958108783738</c:v>
                </c:pt>
                <c:pt idx="197">
                  <c:v>-0.32919765742537521</c:v>
                </c:pt>
                <c:pt idx="198">
                  <c:v>-0.21121317470672007</c:v>
                </c:pt>
                <c:pt idx="199">
                  <c:v>0.3708051334588518</c:v>
                </c:pt>
                <c:pt idx="200">
                  <c:v>0.37175655052961343</c:v>
                </c:pt>
                <c:pt idx="201">
                  <c:v>-0.38375985503081544</c:v>
                </c:pt>
                <c:pt idx="202">
                  <c:v>-0.10627378689354305</c:v>
                </c:pt>
                <c:pt idx="203">
                  <c:v>-0.22449937661649244</c:v>
                </c:pt>
                <c:pt idx="204">
                  <c:v>-0.17087221468394453</c:v>
                </c:pt>
                <c:pt idx="205">
                  <c:v>-0.61225067083626428</c:v>
                </c:pt>
                <c:pt idx="206">
                  <c:v>0.21955403566329146</c:v>
                </c:pt>
                <c:pt idx="207">
                  <c:v>-0.59452435532993153</c:v>
                </c:pt>
                <c:pt idx="208">
                  <c:v>-7.7518410306418595E-2</c:v>
                </c:pt>
                <c:pt idx="209">
                  <c:v>-0.77855196734470233</c:v>
                </c:pt>
                <c:pt idx="210">
                  <c:v>-0.34369972210112021</c:v>
                </c:pt>
                <c:pt idx="211">
                  <c:v>-0.38154963954593768</c:v>
                </c:pt>
                <c:pt idx="212">
                  <c:v>-0.54904720792328821</c:v>
                </c:pt>
                <c:pt idx="213">
                  <c:v>-0.6334721082189434</c:v>
                </c:pt>
                <c:pt idx="214">
                  <c:v>-5.4548509284802371E-2</c:v>
                </c:pt>
                <c:pt idx="215">
                  <c:v>-0.52381875469855732</c:v>
                </c:pt>
                <c:pt idx="216">
                  <c:v>-6.9869184702644027E-2</c:v>
                </c:pt>
                <c:pt idx="217">
                  <c:v>-0.43378153863489821</c:v>
                </c:pt>
                <c:pt idx="218">
                  <c:v>-0.88970852927884003</c:v>
                </c:pt>
                <c:pt idx="219">
                  <c:v>-0.43743637445888783</c:v>
                </c:pt>
                <c:pt idx="220">
                  <c:v>-0.23269818584848068</c:v>
                </c:pt>
                <c:pt idx="221">
                  <c:v>-0.13219290192021571</c:v>
                </c:pt>
                <c:pt idx="222">
                  <c:v>-0.76354851740759599</c:v>
                </c:pt>
                <c:pt idx="223">
                  <c:v>-0.60099515633957967</c:v>
                </c:pt>
                <c:pt idx="224">
                  <c:v>-1.1393160818976797</c:v>
                </c:pt>
                <c:pt idx="225">
                  <c:v>3.5934592282183431E-2</c:v>
                </c:pt>
                <c:pt idx="226">
                  <c:v>-0.19946534659647419</c:v>
                </c:pt>
                <c:pt idx="227">
                  <c:v>2.4682742779445377E-2</c:v>
                </c:pt>
                <c:pt idx="228">
                  <c:v>-0.39926950701339425</c:v>
                </c:pt>
                <c:pt idx="229">
                  <c:v>0.63719650081546142</c:v>
                </c:pt>
                <c:pt idx="230">
                  <c:v>0.50150062692934494</c:v>
                </c:pt>
                <c:pt idx="231">
                  <c:v>-0.9541381278361456</c:v>
                </c:pt>
                <c:pt idx="232">
                  <c:v>0.15024478801501129</c:v>
                </c:pt>
                <c:pt idx="233">
                  <c:v>-0.12033723823791842</c:v>
                </c:pt>
                <c:pt idx="234">
                  <c:v>-0.1916527375630368</c:v>
                </c:pt>
                <c:pt idx="235">
                  <c:v>0.42491273846056021</c:v>
                </c:pt>
                <c:pt idx="236">
                  <c:v>0.1346394118428087</c:v>
                </c:pt>
                <c:pt idx="237">
                  <c:v>1.3813844293437683E-2</c:v>
                </c:pt>
                <c:pt idx="238">
                  <c:v>-0.54208976697065747</c:v>
                </c:pt>
                <c:pt idx="239">
                  <c:v>-0.40561097289709824</c:v>
                </c:pt>
                <c:pt idx="240">
                  <c:v>-0.48760932408202073</c:v>
                </c:pt>
                <c:pt idx="241">
                  <c:v>-1.3176610303922089</c:v>
                </c:pt>
                <c:pt idx="242">
                  <c:v>-0.19684367042703066</c:v>
                </c:pt>
                <c:pt idx="243">
                  <c:v>-0.99534734724111562</c:v>
                </c:pt>
                <c:pt idx="244">
                  <c:v>-0.20046251877199772</c:v>
                </c:pt>
                <c:pt idx="245">
                  <c:v>-0.72068937438262992</c:v>
                </c:pt>
                <c:pt idx="246">
                  <c:v>-0.68442956441125791</c:v>
                </c:pt>
                <c:pt idx="247">
                  <c:v>-0.55445588839307725</c:v>
                </c:pt>
                <c:pt idx="248">
                  <c:v>0.20688062266382934</c:v>
                </c:pt>
                <c:pt idx="249">
                  <c:v>0.10914672756126853</c:v>
                </c:pt>
                <c:pt idx="250">
                  <c:v>-0.17434375869269125</c:v>
                </c:pt>
                <c:pt idx="251">
                  <c:v>-0.95156600753760134</c:v>
                </c:pt>
                <c:pt idx="252">
                  <c:v>-0.16499476717816952</c:v>
                </c:pt>
                <c:pt idx="253">
                  <c:v>-1.385510108861947</c:v>
                </c:pt>
                <c:pt idx="254">
                  <c:v>-5.9967439326506167E-2</c:v>
                </c:pt>
                <c:pt idx="255">
                  <c:v>-0.22453903107651385</c:v>
                </c:pt>
                <c:pt idx="256">
                  <c:v>-0.10636610293464832</c:v>
                </c:pt>
                <c:pt idx="257">
                  <c:v>-0.58181315314886595</c:v>
                </c:pt>
                <c:pt idx="258">
                  <c:v>-0.29448067383250764</c:v>
                </c:pt>
                <c:pt idx="259">
                  <c:v>-0.83253439120366224</c:v>
                </c:pt>
                <c:pt idx="260">
                  <c:v>-0.84179986932607953</c:v>
                </c:pt>
                <c:pt idx="261">
                  <c:v>-1.2064534881957449</c:v>
                </c:pt>
                <c:pt idx="262">
                  <c:v>-0.4231517712066668</c:v>
                </c:pt>
                <c:pt idx="263">
                  <c:v>-1.4236114544010134</c:v>
                </c:pt>
                <c:pt idx="264">
                  <c:v>0.86886128217663661</c:v>
                </c:pt>
                <c:pt idx="265">
                  <c:v>0.54288084400400294</c:v>
                </c:pt>
                <c:pt idx="266">
                  <c:v>0.28513455448908243</c:v>
                </c:pt>
                <c:pt idx="267">
                  <c:v>0.46761482100021379</c:v>
                </c:pt>
                <c:pt idx="268">
                  <c:v>0.47564515054948497</c:v>
                </c:pt>
                <c:pt idx="269">
                  <c:v>0.30836029741541449</c:v>
                </c:pt>
                <c:pt idx="270">
                  <c:v>0.30608573346057089</c:v>
                </c:pt>
                <c:pt idx="271">
                  <c:v>0.31237446299950111</c:v>
                </c:pt>
                <c:pt idx="272">
                  <c:v>0.23799018342540279</c:v>
                </c:pt>
                <c:pt idx="273">
                  <c:v>0.38950548578205613</c:v>
                </c:pt>
                <c:pt idx="274">
                  <c:v>0.20689479362188479</c:v>
                </c:pt>
                <c:pt idx="275">
                  <c:v>1.0130047858158369</c:v>
                </c:pt>
                <c:pt idx="276">
                  <c:v>0.80643218948074225</c:v>
                </c:pt>
                <c:pt idx="277">
                  <c:v>-0.13066718454120885</c:v>
                </c:pt>
                <c:pt idx="278">
                  <c:v>0.35117415109599115</c:v>
                </c:pt>
                <c:pt idx="279">
                  <c:v>-6.3021113432284004E-2</c:v>
                </c:pt>
                <c:pt idx="280">
                  <c:v>0.21046850513927673</c:v>
                </c:pt>
                <c:pt idx="281">
                  <c:v>0.32429968129148889</c:v>
                </c:pt>
                <c:pt idx="282">
                  <c:v>0.2859323652071426</c:v>
                </c:pt>
                <c:pt idx="283">
                  <c:v>-0.13681463836983809</c:v>
                </c:pt>
                <c:pt idx="284">
                  <c:v>-0.11653918952479181</c:v>
                </c:pt>
                <c:pt idx="285">
                  <c:v>0.81676497496737532</c:v>
                </c:pt>
                <c:pt idx="286">
                  <c:v>9.9729842990019968E-2</c:v>
                </c:pt>
                <c:pt idx="287">
                  <c:v>0.52619801165428637</c:v>
                </c:pt>
                <c:pt idx="288">
                  <c:v>0.94613941942056368</c:v>
                </c:pt>
                <c:pt idx="289">
                  <c:v>9.1770225712747511E-2</c:v>
                </c:pt>
                <c:pt idx="290">
                  <c:v>6.8293094408661936E-2</c:v>
                </c:pt>
                <c:pt idx="291">
                  <c:v>0.17288836860611489</c:v>
                </c:pt>
                <c:pt idx="292">
                  <c:v>0.75917732205372879</c:v>
                </c:pt>
                <c:pt idx="293">
                  <c:v>0.13483763554530359</c:v>
                </c:pt>
                <c:pt idx="294">
                  <c:v>-1.2345287021952824</c:v>
                </c:pt>
                <c:pt idx="295">
                  <c:v>0.99717804489486106</c:v>
                </c:pt>
                <c:pt idx="296">
                  <c:v>0.23341178344864932</c:v>
                </c:pt>
                <c:pt idx="297">
                  <c:v>-0.42556248583999601</c:v>
                </c:pt>
                <c:pt idx="298">
                  <c:v>0.30183870265952972</c:v>
                </c:pt>
                <c:pt idx="299">
                  <c:v>3.4338339833811737E-2</c:v>
                </c:pt>
                <c:pt idx="300">
                  <c:v>0.38029054708154053</c:v>
                </c:pt>
                <c:pt idx="301">
                  <c:v>0.47283511924564436</c:v>
                </c:pt>
                <c:pt idx="302">
                  <c:v>0.43288005676394903</c:v>
                </c:pt>
                <c:pt idx="303">
                  <c:v>-0.3815797693708296</c:v>
                </c:pt>
                <c:pt idx="304">
                  <c:v>0.83988898706249149</c:v>
                </c:pt>
                <c:pt idx="305">
                  <c:v>0.52294747754137472</c:v>
                </c:pt>
                <c:pt idx="306">
                  <c:v>0.18929473422734144</c:v>
                </c:pt>
                <c:pt idx="307">
                  <c:v>0.15240516876026611</c:v>
                </c:pt>
                <c:pt idx="308">
                  <c:v>-0.27754374607987575</c:v>
                </c:pt>
                <c:pt idx="309">
                  <c:v>0.32037320792024815</c:v>
                </c:pt>
                <c:pt idx="310">
                  <c:v>-0.57367566459385078</c:v>
                </c:pt>
                <c:pt idx="311">
                  <c:v>-0.14423927856355334</c:v>
                </c:pt>
                <c:pt idx="312">
                  <c:v>0.37274883173298257</c:v>
                </c:pt>
                <c:pt idx="313">
                  <c:v>-0.35852951128721955</c:v>
                </c:pt>
                <c:pt idx="314">
                  <c:v>0.41535488412010846</c:v>
                </c:pt>
                <c:pt idx="315">
                  <c:v>-0.12871120788770796</c:v>
                </c:pt>
                <c:pt idx="316">
                  <c:v>-0.62762819695120697</c:v>
                </c:pt>
                <c:pt idx="317">
                  <c:v>0.53075033051367448</c:v>
                </c:pt>
                <c:pt idx="318">
                  <c:v>3.1175091345314598E-4</c:v>
                </c:pt>
                <c:pt idx="319">
                  <c:v>0.45892938422819096</c:v>
                </c:pt>
                <c:pt idx="320">
                  <c:v>0.29565523452545683</c:v>
                </c:pt>
                <c:pt idx="321">
                  <c:v>0.1618793188425629</c:v>
                </c:pt>
                <c:pt idx="322">
                  <c:v>7.5562009122478457E-2</c:v>
                </c:pt>
                <c:pt idx="323">
                  <c:v>-0.599580548949743</c:v>
                </c:pt>
                <c:pt idx="324">
                  <c:v>1.0125683457609682</c:v>
                </c:pt>
                <c:pt idx="325">
                  <c:v>5.8545242356398575E-2</c:v>
                </c:pt>
                <c:pt idx="326">
                  <c:v>0.21946928850382008</c:v>
                </c:pt>
                <c:pt idx="327">
                  <c:v>0.21040456177207023</c:v>
                </c:pt>
                <c:pt idx="328">
                  <c:v>0.84700519187480783</c:v>
                </c:pt>
                <c:pt idx="329">
                  <c:v>-3.7355542683208398E-2</c:v>
                </c:pt>
                <c:pt idx="330">
                  <c:v>0.18167606963223548</c:v>
                </c:pt>
                <c:pt idx="331">
                  <c:v>0.7264320419202539</c:v>
                </c:pt>
                <c:pt idx="332">
                  <c:v>-0.28197723579845135</c:v>
                </c:pt>
                <c:pt idx="333">
                  <c:v>-0.33877347438736471</c:v>
                </c:pt>
                <c:pt idx="334">
                  <c:v>0.15903910022932877</c:v>
                </c:pt>
                <c:pt idx="335">
                  <c:v>-7.0549869708266044E-2</c:v>
                </c:pt>
                <c:pt idx="336">
                  <c:v>-0.91400282033546976</c:v>
                </c:pt>
                <c:pt idx="337">
                  <c:v>-1.6047117024111657E-2</c:v>
                </c:pt>
                <c:pt idx="338">
                  <c:v>-2.486859130595942E-2</c:v>
                </c:pt>
                <c:pt idx="339">
                  <c:v>5.9145356043235786E-2</c:v>
                </c:pt>
                <c:pt idx="340">
                  <c:v>0.74024277274304051</c:v>
                </c:pt>
                <c:pt idx="341">
                  <c:v>0.18547211082914927</c:v>
                </c:pt>
                <c:pt idx="342">
                  <c:v>-0.29183447142472119</c:v>
                </c:pt>
                <c:pt idx="343">
                  <c:v>0.30979857444566061</c:v>
                </c:pt>
                <c:pt idx="344">
                  <c:v>1.5806306457791131E-2</c:v>
                </c:pt>
                <c:pt idx="345">
                  <c:v>-0.27494235182757887</c:v>
                </c:pt>
                <c:pt idx="346">
                  <c:v>-6.2295752457686149E-3</c:v>
                </c:pt>
                <c:pt idx="347">
                  <c:v>-0.54330963495658668</c:v>
                </c:pt>
                <c:pt idx="348">
                  <c:v>-0.73563340496279039</c:v>
                </c:pt>
                <c:pt idx="349">
                  <c:v>-0.33569990626532498</c:v>
                </c:pt>
                <c:pt idx="350">
                  <c:v>0.76897018205997103</c:v>
                </c:pt>
                <c:pt idx="351">
                  <c:v>-0.47677941439243465</c:v>
                </c:pt>
                <c:pt idx="352">
                  <c:v>0.39195982926556727</c:v>
                </c:pt>
                <c:pt idx="353">
                  <c:v>0.18040703925639079</c:v>
                </c:pt>
                <c:pt idx="354">
                  <c:v>-0.39512906905881806</c:v>
                </c:pt>
                <c:pt idx="355">
                  <c:v>0.83453849214449516</c:v>
                </c:pt>
                <c:pt idx="356">
                  <c:v>-0.30694100719319195</c:v>
                </c:pt>
                <c:pt idx="357">
                  <c:v>-0.36162011501002933</c:v>
                </c:pt>
                <c:pt idx="358">
                  <c:v>-0.83324806926507211</c:v>
                </c:pt>
                <c:pt idx="359">
                  <c:v>-0.24787596090884811</c:v>
                </c:pt>
                <c:pt idx="360">
                  <c:v>-0.4800871478203188</c:v>
                </c:pt>
                <c:pt idx="361">
                  <c:v>0.47073315371711733</c:v>
                </c:pt>
                <c:pt idx="362">
                  <c:v>1.0713840522355405</c:v>
                </c:pt>
                <c:pt idx="363">
                  <c:v>0.83128079677388911</c:v>
                </c:pt>
                <c:pt idx="364">
                  <c:v>-0.52014038740673829</c:v>
                </c:pt>
                <c:pt idx="365">
                  <c:v>-1.1065816820569339</c:v>
                </c:pt>
                <c:pt idx="366">
                  <c:v>0.54029197587136268</c:v>
                </c:pt>
                <c:pt idx="367">
                  <c:v>-0.67757858277475869</c:v>
                </c:pt>
                <c:pt idx="368">
                  <c:v>-0.2505196473574447</c:v>
                </c:pt>
                <c:pt idx="369">
                  <c:v>0.66406032579247709</c:v>
                </c:pt>
                <c:pt idx="370">
                  <c:v>-0.46861455563142052</c:v>
                </c:pt>
                <c:pt idx="371">
                  <c:v>-0.62941426707707926</c:v>
                </c:pt>
                <c:pt idx="372">
                  <c:v>-0.63778125298718802</c:v>
                </c:pt>
                <c:pt idx="373">
                  <c:v>0.53458507913297115</c:v>
                </c:pt>
                <c:pt idx="374">
                  <c:v>0.74946021773278915</c:v>
                </c:pt>
                <c:pt idx="375">
                  <c:v>-1.3730149368288345</c:v>
                </c:pt>
                <c:pt idx="376">
                  <c:v>-1.0817453944013451</c:v>
                </c:pt>
                <c:pt idx="377">
                  <c:v>0.9483433282801248</c:v>
                </c:pt>
                <c:pt idx="378">
                  <c:v>-0.44326516511702874</c:v>
                </c:pt>
                <c:pt idx="379">
                  <c:v>0.1459202648912612</c:v>
                </c:pt>
                <c:pt idx="380">
                  <c:v>0.12234264861212196</c:v>
                </c:pt>
                <c:pt idx="381">
                  <c:v>-0.71580867501172563</c:v>
                </c:pt>
                <c:pt idx="382">
                  <c:v>-0.49671369996064385</c:v>
                </c:pt>
                <c:pt idx="383">
                  <c:v>0.32139151865386095</c:v>
                </c:pt>
                <c:pt idx="384">
                  <c:v>-1.1637394550735474</c:v>
                </c:pt>
                <c:pt idx="385">
                  <c:v>0.32636671462556111</c:v>
                </c:pt>
                <c:pt idx="386">
                  <c:v>0.31737629346078489</c:v>
                </c:pt>
                <c:pt idx="387">
                  <c:v>0.51967508991315325</c:v>
                </c:pt>
                <c:pt idx="388">
                  <c:v>-0.3933089496390143</c:v>
                </c:pt>
                <c:pt idx="389">
                  <c:v>4.8428787911185545E-2</c:v>
                </c:pt>
                <c:pt idx="390">
                  <c:v>-1.8813428510078354</c:v>
                </c:pt>
                <c:pt idx="391">
                  <c:v>-0.65211482964298995</c:v>
                </c:pt>
                <c:pt idx="392">
                  <c:v>-0.1083053820868054</c:v>
                </c:pt>
                <c:pt idx="393">
                  <c:v>-1.5154991203736015</c:v>
                </c:pt>
                <c:pt idx="394">
                  <c:v>-1.3162247321716833</c:v>
                </c:pt>
                <c:pt idx="395">
                  <c:v>6.2143920071253689E-3</c:v>
                </c:pt>
                <c:pt idx="396">
                  <c:v>0.71280326385705273</c:v>
                </c:pt>
                <c:pt idx="397">
                  <c:v>0.39662490951161899</c:v>
                </c:pt>
                <c:pt idx="398">
                  <c:v>0.49476164210424045</c:v>
                </c:pt>
                <c:pt idx="399">
                  <c:v>0.47959755062527254</c:v>
                </c:pt>
                <c:pt idx="400">
                  <c:v>0.33699987275410148</c:v>
                </c:pt>
                <c:pt idx="401">
                  <c:v>0.45868527952277471</c:v>
                </c:pt>
                <c:pt idx="402">
                  <c:v>0.35554238181722475</c:v>
                </c:pt>
                <c:pt idx="403">
                  <c:v>0.36365541636755871</c:v>
                </c:pt>
                <c:pt idx="404">
                  <c:v>0.25327651704315635</c:v>
                </c:pt>
                <c:pt idx="405">
                  <c:v>0.2431318880482003</c:v>
                </c:pt>
                <c:pt idx="406">
                  <c:v>0.88840220029494876</c:v>
                </c:pt>
                <c:pt idx="407">
                  <c:v>0.31871215345694637</c:v>
                </c:pt>
                <c:pt idx="408">
                  <c:v>0.97780807978599871</c:v>
                </c:pt>
                <c:pt idx="409">
                  <c:v>-8.0833831434320658E-2</c:v>
                </c:pt>
                <c:pt idx="410">
                  <c:v>0.19389962163729546</c:v>
                </c:pt>
                <c:pt idx="411">
                  <c:v>0.23259280556022333</c:v>
                </c:pt>
                <c:pt idx="412">
                  <c:v>-0.33677910703989777</c:v>
                </c:pt>
                <c:pt idx="413">
                  <c:v>0.20422613051601513</c:v>
                </c:pt>
                <c:pt idx="414">
                  <c:v>0.12813784983166343</c:v>
                </c:pt>
                <c:pt idx="415">
                  <c:v>-0.3372495043566639</c:v>
                </c:pt>
                <c:pt idx="416">
                  <c:v>-0.19020699001510799</c:v>
                </c:pt>
                <c:pt idx="417">
                  <c:v>5.339705064227207E-2</c:v>
                </c:pt>
                <c:pt idx="418">
                  <c:v>0.78082156122330382</c:v>
                </c:pt>
                <c:pt idx="419">
                  <c:v>0.57733204179602104</c:v>
                </c:pt>
                <c:pt idx="420">
                  <c:v>0.34112101563987718</c:v>
                </c:pt>
                <c:pt idx="421">
                  <c:v>0.84134045716806671</c:v>
                </c:pt>
                <c:pt idx="422">
                  <c:v>0.48642633328537865</c:v>
                </c:pt>
                <c:pt idx="423">
                  <c:v>0.94766657936851395</c:v>
                </c:pt>
                <c:pt idx="424">
                  <c:v>0.20347055096973499</c:v>
                </c:pt>
                <c:pt idx="425">
                  <c:v>0.16607484384582172</c:v>
                </c:pt>
                <c:pt idx="426">
                  <c:v>-1.0715916955215166</c:v>
                </c:pt>
                <c:pt idx="427">
                  <c:v>0.6031353600080811</c:v>
                </c:pt>
                <c:pt idx="428">
                  <c:v>3.1719311641869474E-2</c:v>
                </c:pt>
                <c:pt idx="429">
                  <c:v>0.72685405070914122</c:v>
                </c:pt>
                <c:pt idx="430">
                  <c:v>0.42121735710421149</c:v>
                </c:pt>
                <c:pt idx="431">
                  <c:v>1.0243419524495163</c:v>
                </c:pt>
                <c:pt idx="432">
                  <c:v>0.88625675291254424</c:v>
                </c:pt>
                <c:pt idx="433">
                  <c:v>1.942959419753354E-2</c:v>
                </c:pt>
                <c:pt idx="434">
                  <c:v>-0.38974068906366721</c:v>
                </c:pt>
                <c:pt idx="435">
                  <c:v>0.32261133801708297</c:v>
                </c:pt>
                <c:pt idx="436">
                  <c:v>-0.45825770890634754</c:v>
                </c:pt>
                <c:pt idx="437">
                  <c:v>-4.7105869914809695E-2</c:v>
                </c:pt>
                <c:pt idx="438">
                  <c:v>8.5456592948002452E-2</c:v>
                </c:pt>
                <c:pt idx="439">
                  <c:v>0.3357705525322352</c:v>
                </c:pt>
                <c:pt idx="440">
                  <c:v>0.37417279765374456</c:v>
                </c:pt>
                <c:pt idx="441">
                  <c:v>-0.52175359136917621</c:v>
                </c:pt>
                <c:pt idx="442">
                  <c:v>8.4396329295885586E-2</c:v>
                </c:pt>
                <c:pt idx="443">
                  <c:v>0.38284051354599846</c:v>
                </c:pt>
                <c:pt idx="444">
                  <c:v>-0.65610510669664457</c:v>
                </c:pt>
                <c:pt idx="445">
                  <c:v>-0.13327898791244319</c:v>
                </c:pt>
                <c:pt idx="446">
                  <c:v>0.43423954357636152</c:v>
                </c:pt>
                <c:pt idx="447">
                  <c:v>0.3077106151840443</c:v>
                </c:pt>
                <c:pt idx="448">
                  <c:v>4.4023199112412037E-2</c:v>
                </c:pt>
                <c:pt idx="449">
                  <c:v>-0.38996917649757101</c:v>
                </c:pt>
                <c:pt idx="450">
                  <c:v>0.5172720411448557</c:v>
                </c:pt>
                <c:pt idx="451">
                  <c:v>-0.40036462176400445</c:v>
                </c:pt>
                <c:pt idx="452">
                  <c:v>0.28898144372669954</c:v>
                </c:pt>
                <c:pt idx="453">
                  <c:v>0.13556431134147129</c:v>
                </c:pt>
                <c:pt idx="454">
                  <c:v>0.40618698209169768</c:v>
                </c:pt>
                <c:pt idx="455">
                  <c:v>1.177498357349454</c:v>
                </c:pt>
                <c:pt idx="456">
                  <c:v>0.30471878278095677</c:v>
                </c:pt>
                <c:pt idx="457">
                  <c:v>0.21354479389569025</c:v>
                </c:pt>
                <c:pt idx="458">
                  <c:v>9.5193711584726337E-2</c:v>
                </c:pt>
                <c:pt idx="459">
                  <c:v>0.16243508957172992</c:v>
                </c:pt>
                <c:pt idx="460">
                  <c:v>0.58912625787770345</c:v>
                </c:pt>
                <c:pt idx="461">
                  <c:v>0.13894510361960233</c:v>
                </c:pt>
                <c:pt idx="462">
                  <c:v>-3.757375276124808E-2</c:v>
                </c:pt>
                <c:pt idx="463">
                  <c:v>0.95694884560996396</c:v>
                </c:pt>
                <c:pt idx="464">
                  <c:v>-0.80407342979298768</c:v>
                </c:pt>
                <c:pt idx="465">
                  <c:v>0.24021723811287377</c:v>
                </c:pt>
                <c:pt idx="466">
                  <c:v>-0.43766211328614357</c:v>
                </c:pt>
                <c:pt idx="467">
                  <c:v>9.8438377775265096E-2</c:v>
                </c:pt>
                <c:pt idx="468">
                  <c:v>0.1272107966973719</c:v>
                </c:pt>
                <c:pt idx="469">
                  <c:v>-0.29650828147335861</c:v>
                </c:pt>
                <c:pt idx="470">
                  <c:v>-0.38372278440439889</c:v>
                </c:pt>
                <c:pt idx="471">
                  <c:v>0.56863369459829194</c:v>
                </c:pt>
                <c:pt idx="472">
                  <c:v>0.15516111269994681</c:v>
                </c:pt>
                <c:pt idx="473">
                  <c:v>-0.63660831995857414</c:v>
                </c:pt>
                <c:pt idx="474">
                  <c:v>-0.20776601476310574</c:v>
                </c:pt>
                <c:pt idx="475">
                  <c:v>0.90991689333457693</c:v>
                </c:pt>
                <c:pt idx="476">
                  <c:v>-0.10277317635883865</c:v>
                </c:pt>
                <c:pt idx="477">
                  <c:v>0.81689097533217048</c:v>
                </c:pt>
                <c:pt idx="478">
                  <c:v>0.18645053144246226</c:v>
                </c:pt>
                <c:pt idx="479">
                  <c:v>-4.4344735414686198E-2</c:v>
                </c:pt>
                <c:pt idx="480">
                  <c:v>-0.10459434928379263</c:v>
                </c:pt>
                <c:pt idx="481">
                  <c:v>-0.36587667143381353</c:v>
                </c:pt>
                <c:pt idx="482">
                  <c:v>-0.50647463824589778</c:v>
                </c:pt>
                <c:pt idx="483">
                  <c:v>0.75238024726423092</c:v>
                </c:pt>
                <c:pt idx="484">
                  <c:v>-0.45732614213241174</c:v>
                </c:pt>
                <c:pt idx="485">
                  <c:v>0.16201874635919022</c:v>
                </c:pt>
                <c:pt idx="486">
                  <c:v>1.3510939900182706E-2</c:v>
                </c:pt>
                <c:pt idx="487">
                  <c:v>-0.22931468464701332</c:v>
                </c:pt>
                <c:pt idx="488">
                  <c:v>-0.39767024208620771</c:v>
                </c:pt>
                <c:pt idx="489">
                  <c:v>-1.090155236664005</c:v>
                </c:pt>
                <c:pt idx="490">
                  <c:v>5.3372193390264222E-2</c:v>
                </c:pt>
                <c:pt idx="491">
                  <c:v>0.39578725108733259</c:v>
                </c:pt>
                <c:pt idx="492">
                  <c:v>-0.35385902219280396</c:v>
                </c:pt>
                <c:pt idx="493">
                  <c:v>-0.86931408322599601</c:v>
                </c:pt>
                <c:pt idx="494">
                  <c:v>1.1662808334239534</c:v>
                </c:pt>
                <c:pt idx="495">
                  <c:v>-0.46369629590124184</c:v>
                </c:pt>
                <c:pt idx="496">
                  <c:v>-1.3103197678194896</c:v>
                </c:pt>
                <c:pt idx="497">
                  <c:v>-0.64969802846323166</c:v>
                </c:pt>
                <c:pt idx="498">
                  <c:v>0.72863380907221753</c:v>
                </c:pt>
                <c:pt idx="499">
                  <c:v>-0.68834904550149734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2-4BFE-BBD9-BFFBBCF2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75743"/>
        <c:axId val="359176159"/>
      </c:scatterChart>
      <c:valAx>
        <c:axId val="35917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dystopia_residual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6159"/>
        <c:crosses val="autoZero"/>
        <c:crossBetween val="midCat"/>
      </c:valAx>
      <c:valAx>
        <c:axId val="35917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17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</a:t>
            </a:r>
            <a:r>
              <a:rPr lang="en-US" baseline="0"/>
              <a:t> Score Vs HS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Validation!$I$1</c:f>
              <c:strCache>
                <c:ptCount val="1"/>
                <c:pt idx="0">
                  <c:v>happiness_score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Validation!$I$2:$I$399</c:f>
              <c:numCache>
                <c:formatCode>General</c:formatCode>
                <c:ptCount val="398"/>
                <c:pt idx="0">
                  <c:v>7.5370001789999996</c:v>
                </c:pt>
                <c:pt idx="1">
                  <c:v>7.521999836</c:v>
                </c:pt>
                <c:pt idx="2">
                  <c:v>7.5040001869999999</c:v>
                </c:pt>
                <c:pt idx="3">
                  <c:v>7.4939999579999999</c:v>
                </c:pt>
                <c:pt idx="4">
                  <c:v>7.4689998629999996</c:v>
                </c:pt>
                <c:pt idx="5">
                  <c:v>7.3769998550000002</c:v>
                </c:pt>
                <c:pt idx="6">
                  <c:v>7.3159999850000004</c:v>
                </c:pt>
                <c:pt idx="7">
                  <c:v>7.3140001300000002</c:v>
                </c:pt>
                <c:pt idx="8">
                  <c:v>7.2839999200000003</c:v>
                </c:pt>
                <c:pt idx="9">
                  <c:v>7.2839999200000003</c:v>
                </c:pt>
                <c:pt idx="10">
                  <c:v>7.2129998210000004</c:v>
                </c:pt>
                <c:pt idx="11">
                  <c:v>7.0789999960000003</c:v>
                </c:pt>
                <c:pt idx="12">
                  <c:v>7.0060000420000001</c:v>
                </c:pt>
                <c:pt idx="13">
                  <c:v>6.9930000310000002</c:v>
                </c:pt>
                <c:pt idx="14">
                  <c:v>6.9770002370000004</c:v>
                </c:pt>
                <c:pt idx="15">
                  <c:v>6.9510002139999996</c:v>
                </c:pt>
                <c:pt idx="16">
                  <c:v>6.8909997939999998</c:v>
                </c:pt>
                <c:pt idx="17">
                  <c:v>6.8629999159999997</c:v>
                </c:pt>
                <c:pt idx="18">
                  <c:v>6.7140002250000004</c:v>
                </c:pt>
                <c:pt idx="19">
                  <c:v>6.6519999500000004</c:v>
                </c:pt>
                <c:pt idx="20">
                  <c:v>6.6479997629999996</c:v>
                </c:pt>
                <c:pt idx="21">
                  <c:v>6.6350002290000001</c:v>
                </c:pt>
                <c:pt idx="22">
                  <c:v>6.5989999770000001</c:v>
                </c:pt>
                <c:pt idx="23">
                  <c:v>6.5780000689999998</c:v>
                </c:pt>
                <c:pt idx="24">
                  <c:v>6.5720000269999996</c:v>
                </c:pt>
                <c:pt idx="25">
                  <c:v>6.5269999500000004</c:v>
                </c:pt>
                <c:pt idx="26">
                  <c:v>6.4539999960000003</c:v>
                </c:pt>
                <c:pt idx="27">
                  <c:v>6.4539999960000003</c:v>
                </c:pt>
                <c:pt idx="28">
                  <c:v>6.4520001410000001</c:v>
                </c:pt>
                <c:pt idx="29">
                  <c:v>6.441999912</c:v>
                </c:pt>
                <c:pt idx="30">
                  <c:v>6.4239997860000004</c:v>
                </c:pt>
                <c:pt idx="31">
                  <c:v>6.4029998780000001</c:v>
                </c:pt>
                <c:pt idx="32">
                  <c:v>6.3569998740000004</c:v>
                </c:pt>
                <c:pt idx="33">
                  <c:v>6.3439998629999996</c:v>
                </c:pt>
                <c:pt idx="34">
                  <c:v>6.1050000190000002</c:v>
                </c:pt>
                <c:pt idx="35">
                  <c:v>6.0980000499999996</c:v>
                </c:pt>
                <c:pt idx="36">
                  <c:v>6.0869998929999998</c:v>
                </c:pt>
                <c:pt idx="37">
                  <c:v>6.0840001109999999</c:v>
                </c:pt>
                <c:pt idx="38">
                  <c:v>6.0710000989999999</c:v>
                </c:pt>
                <c:pt idx="39">
                  <c:v>6.0079998970000004</c:v>
                </c:pt>
                <c:pt idx="40">
                  <c:v>6.0029997829999999</c:v>
                </c:pt>
                <c:pt idx="41">
                  <c:v>5.9730000499999996</c:v>
                </c:pt>
                <c:pt idx="42">
                  <c:v>5.9710001950000002</c:v>
                </c:pt>
                <c:pt idx="43">
                  <c:v>5.9640002250000004</c:v>
                </c:pt>
                <c:pt idx="44">
                  <c:v>5.9629998210000004</c:v>
                </c:pt>
                <c:pt idx="45">
                  <c:v>5.920000076</c:v>
                </c:pt>
                <c:pt idx="46">
                  <c:v>5.9019999500000004</c:v>
                </c:pt>
                <c:pt idx="47">
                  <c:v>5.8720002170000001</c:v>
                </c:pt>
                <c:pt idx="48">
                  <c:v>5.8499999049999998</c:v>
                </c:pt>
                <c:pt idx="49">
                  <c:v>5.8379998210000004</c:v>
                </c:pt>
                <c:pt idx="50">
                  <c:v>5.8249998090000004</c:v>
                </c:pt>
                <c:pt idx="51">
                  <c:v>5.8229999540000001</c:v>
                </c:pt>
                <c:pt idx="52">
                  <c:v>5.8220000269999996</c:v>
                </c:pt>
                <c:pt idx="53">
                  <c:v>5.8189997670000002</c:v>
                </c:pt>
                <c:pt idx="54">
                  <c:v>5.7579998970000004</c:v>
                </c:pt>
                <c:pt idx="55">
                  <c:v>5.7150001530000001</c:v>
                </c:pt>
                <c:pt idx="56">
                  <c:v>5.6290001869999999</c:v>
                </c:pt>
                <c:pt idx="57">
                  <c:v>5.6209998130000001</c:v>
                </c:pt>
                <c:pt idx="58">
                  <c:v>5.6110000610000004</c:v>
                </c:pt>
                <c:pt idx="59">
                  <c:v>5.5689997670000002</c:v>
                </c:pt>
                <c:pt idx="60">
                  <c:v>5.5250000950000002</c:v>
                </c:pt>
                <c:pt idx="61">
                  <c:v>5.5</c:v>
                </c:pt>
                <c:pt idx="62">
                  <c:v>5.4930000310000002</c:v>
                </c:pt>
                <c:pt idx="63">
                  <c:v>5.4299998279999997</c:v>
                </c:pt>
                <c:pt idx="64">
                  <c:v>5.3949999809999998</c:v>
                </c:pt>
                <c:pt idx="65">
                  <c:v>5.3359999660000001</c:v>
                </c:pt>
                <c:pt idx="66">
                  <c:v>5.3239998819999999</c:v>
                </c:pt>
                <c:pt idx="67">
                  <c:v>5.3109998699999998</c:v>
                </c:pt>
                <c:pt idx="68">
                  <c:v>5.2930002209999998</c:v>
                </c:pt>
                <c:pt idx="69">
                  <c:v>5.2789998049999998</c:v>
                </c:pt>
                <c:pt idx="70">
                  <c:v>5.2729997629999996</c:v>
                </c:pt>
                <c:pt idx="71">
                  <c:v>5.2690000530000001</c:v>
                </c:pt>
                <c:pt idx="72">
                  <c:v>5.2620000840000003</c:v>
                </c:pt>
                <c:pt idx="73">
                  <c:v>5.25</c:v>
                </c:pt>
                <c:pt idx="74">
                  <c:v>5.2369999890000001</c:v>
                </c:pt>
                <c:pt idx="75">
                  <c:v>5.2350001339999999</c:v>
                </c:pt>
                <c:pt idx="76">
                  <c:v>5.2340002060000002</c:v>
                </c:pt>
                <c:pt idx="77">
                  <c:v>5.2300000190000002</c:v>
                </c:pt>
                <c:pt idx="78">
                  <c:v>5.2270002370000004</c:v>
                </c:pt>
                <c:pt idx="79">
                  <c:v>5.2249999049999998</c:v>
                </c:pt>
                <c:pt idx="80">
                  <c:v>5.1950001720000003</c:v>
                </c:pt>
                <c:pt idx="81">
                  <c:v>5.1820001600000003</c:v>
                </c:pt>
                <c:pt idx="82">
                  <c:v>5.1810002329999998</c:v>
                </c:pt>
                <c:pt idx="83">
                  <c:v>5.0739998819999999</c:v>
                </c:pt>
                <c:pt idx="84">
                  <c:v>5.0739998819999999</c:v>
                </c:pt>
                <c:pt idx="85">
                  <c:v>5.0409998890000001</c:v>
                </c:pt>
                <c:pt idx="86">
                  <c:v>5.0040001869999999</c:v>
                </c:pt>
                <c:pt idx="87">
                  <c:v>4.9619998929999998</c:v>
                </c:pt>
                <c:pt idx="88">
                  <c:v>4.954999924</c:v>
                </c:pt>
                <c:pt idx="89">
                  <c:v>4.8289999960000003</c:v>
                </c:pt>
                <c:pt idx="90">
                  <c:v>4.8049998279999997</c:v>
                </c:pt>
                <c:pt idx="91">
                  <c:v>4.7350001339999999</c:v>
                </c:pt>
                <c:pt idx="92">
                  <c:v>4.7140002250000004</c:v>
                </c:pt>
                <c:pt idx="93">
                  <c:v>4.7090001109999999</c:v>
                </c:pt>
                <c:pt idx="94">
                  <c:v>4.6950001720000003</c:v>
                </c:pt>
                <c:pt idx="95">
                  <c:v>4.691999912</c:v>
                </c:pt>
                <c:pt idx="96">
                  <c:v>4.6440000530000001</c:v>
                </c:pt>
                <c:pt idx="97">
                  <c:v>4.6079998020000001</c:v>
                </c:pt>
                <c:pt idx="98">
                  <c:v>4.5529999730000004</c:v>
                </c:pt>
                <c:pt idx="99">
                  <c:v>4.545000076</c:v>
                </c:pt>
                <c:pt idx="100">
                  <c:v>4.5349998469999999</c:v>
                </c:pt>
                <c:pt idx="101">
                  <c:v>4.5139999389999996</c:v>
                </c:pt>
                <c:pt idx="102">
                  <c:v>4.4970002170000001</c:v>
                </c:pt>
                <c:pt idx="103">
                  <c:v>4.4650001530000001</c:v>
                </c:pt>
                <c:pt idx="104">
                  <c:v>4.4600000380000004</c:v>
                </c:pt>
                <c:pt idx="105">
                  <c:v>4.4400000569999998</c:v>
                </c:pt>
                <c:pt idx="106">
                  <c:v>4.3759999279999997</c:v>
                </c:pt>
                <c:pt idx="107">
                  <c:v>4.3150000569999998</c:v>
                </c:pt>
                <c:pt idx="108">
                  <c:v>4.2919998169999998</c:v>
                </c:pt>
                <c:pt idx="109">
                  <c:v>4.2859997749999996</c:v>
                </c:pt>
                <c:pt idx="110">
                  <c:v>4.1900000569999998</c:v>
                </c:pt>
                <c:pt idx="111">
                  <c:v>4.1680002209999998</c:v>
                </c:pt>
                <c:pt idx="112">
                  <c:v>4.1199998860000004</c:v>
                </c:pt>
                <c:pt idx="113">
                  <c:v>4.0960001950000002</c:v>
                </c:pt>
                <c:pt idx="114">
                  <c:v>4.0809998509999996</c:v>
                </c:pt>
                <c:pt idx="115">
                  <c:v>4.0320000650000001</c:v>
                </c:pt>
                <c:pt idx="116">
                  <c:v>4.0279998780000001</c:v>
                </c:pt>
                <c:pt idx="117">
                  <c:v>3.9700000289999999</c:v>
                </c:pt>
                <c:pt idx="118">
                  <c:v>3.9360001090000001</c:v>
                </c:pt>
                <c:pt idx="119">
                  <c:v>3.875</c:v>
                </c:pt>
                <c:pt idx="120">
                  <c:v>3.7939999100000001</c:v>
                </c:pt>
                <c:pt idx="121">
                  <c:v>3.766000032</c:v>
                </c:pt>
                <c:pt idx="122">
                  <c:v>3.6570000650000001</c:v>
                </c:pt>
                <c:pt idx="123">
                  <c:v>3.6440000530000001</c:v>
                </c:pt>
                <c:pt idx="124">
                  <c:v>3.6029999259999999</c:v>
                </c:pt>
                <c:pt idx="125">
                  <c:v>3.5929999349999999</c:v>
                </c:pt>
                <c:pt idx="126">
                  <c:v>3.5329999920000001</c:v>
                </c:pt>
                <c:pt idx="127">
                  <c:v>3.5069999690000002</c:v>
                </c:pt>
                <c:pt idx="128">
                  <c:v>3.494999886</c:v>
                </c:pt>
                <c:pt idx="129">
                  <c:v>3.470999956</c:v>
                </c:pt>
                <c:pt idx="130">
                  <c:v>3.3489999770000001</c:v>
                </c:pt>
                <c:pt idx="131">
                  <c:v>2.9049999710000001</c:v>
                </c:pt>
                <c:pt idx="132">
                  <c:v>7.5869999999999997</c:v>
                </c:pt>
                <c:pt idx="133">
                  <c:v>7.5609999999999999</c:v>
                </c:pt>
                <c:pt idx="134">
                  <c:v>7.5270000000000001</c:v>
                </c:pt>
                <c:pt idx="135">
                  <c:v>7.5220000000000002</c:v>
                </c:pt>
                <c:pt idx="136">
                  <c:v>7.4269999999999996</c:v>
                </c:pt>
                <c:pt idx="137">
                  <c:v>7.4059999999999997</c:v>
                </c:pt>
                <c:pt idx="138">
                  <c:v>7.3780000000000001</c:v>
                </c:pt>
                <c:pt idx="139">
                  <c:v>7.3639999999999999</c:v>
                </c:pt>
                <c:pt idx="140">
                  <c:v>7.2859999999999996</c:v>
                </c:pt>
                <c:pt idx="141">
                  <c:v>7.2839999999999998</c:v>
                </c:pt>
                <c:pt idx="142">
                  <c:v>7.2779999999999996</c:v>
                </c:pt>
                <c:pt idx="143">
                  <c:v>7.226</c:v>
                </c:pt>
                <c:pt idx="144">
                  <c:v>7.2</c:v>
                </c:pt>
                <c:pt idx="145">
                  <c:v>7.1870000000000003</c:v>
                </c:pt>
                <c:pt idx="146">
                  <c:v>7.1189999999999998</c:v>
                </c:pt>
                <c:pt idx="147">
                  <c:v>6.9829999999999997</c:v>
                </c:pt>
                <c:pt idx="148">
                  <c:v>6.9459999999999997</c:v>
                </c:pt>
                <c:pt idx="149">
                  <c:v>6.94</c:v>
                </c:pt>
                <c:pt idx="150">
                  <c:v>6.9370000000000003</c:v>
                </c:pt>
                <c:pt idx="151">
                  <c:v>6.9009999999999998</c:v>
                </c:pt>
                <c:pt idx="152">
                  <c:v>6.867</c:v>
                </c:pt>
                <c:pt idx="153">
                  <c:v>6.81</c:v>
                </c:pt>
                <c:pt idx="154">
                  <c:v>6.798</c:v>
                </c:pt>
                <c:pt idx="155">
                  <c:v>6.7859999999999996</c:v>
                </c:pt>
                <c:pt idx="156">
                  <c:v>6.75</c:v>
                </c:pt>
                <c:pt idx="157">
                  <c:v>6.67</c:v>
                </c:pt>
                <c:pt idx="158">
                  <c:v>6.5750000000000002</c:v>
                </c:pt>
                <c:pt idx="159">
                  <c:v>6.5739999999999998</c:v>
                </c:pt>
                <c:pt idx="160">
                  <c:v>6.4850000000000003</c:v>
                </c:pt>
                <c:pt idx="161">
                  <c:v>6.4770000000000003</c:v>
                </c:pt>
                <c:pt idx="162">
                  <c:v>6.4550000000000001</c:v>
                </c:pt>
                <c:pt idx="163">
                  <c:v>6.4109999999999996</c:v>
                </c:pt>
                <c:pt idx="164">
                  <c:v>6.3289999999999997</c:v>
                </c:pt>
                <c:pt idx="165">
                  <c:v>6.3019999999999996</c:v>
                </c:pt>
                <c:pt idx="166">
                  <c:v>6.2949999999999999</c:v>
                </c:pt>
                <c:pt idx="167">
                  <c:v>6.13</c:v>
                </c:pt>
                <c:pt idx="168">
                  <c:v>6.1230000000000002</c:v>
                </c:pt>
                <c:pt idx="169">
                  <c:v>6.0030000000000001</c:v>
                </c:pt>
                <c:pt idx="170">
                  <c:v>5.9950000000000001</c:v>
                </c:pt>
                <c:pt idx="171">
                  <c:v>5.9870000000000001</c:v>
                </c:pt>
                <c:pt idx="172">
                  <c:v>5.9749999999999996</c:v>
                </c:pt>
                <c:pt idx="173">
                  <c:v>5.96</c:v>
                </c:pt>
                <c:pt idx="174">
                  <c:v>5.9480000000000004</c:v>
                </c:pt>
                <c:pt idx="175">
                  <c:v>5.89</c:v>
                </c:pt>
                <c:pt idx="176">
                  <c:v>5.8890000000000002</c:v>
                </c:pt>
                <c:pt idx="177">
                  <c:v>5.8780000000000001</c:v>
                </c:pt>
                <c:pt idx="178">
                  <c:v>5.8550000000000004</c:v>
                </c:pt>
                <c:pt idx="179">
                  <c:v>5.8479999999999999</c:v>
                </c:pt>
                <c:pt idx="180">
                  <c:v>5.8330000000000002</c:v>
                </c:pt>
                <c:pt idx="181">
                  <c:v>5.8280000000000003</c:v>
                </c:pt>
                <c:pt idx="182">
                  <c:v>5.8239999999999998</c:v>
                </c:pt>
                <c:pt idx="183">
                  <c:v>5.8129999999999997</c:v>
                </c:pt>
                <c:pt idx="184">
                  <c:v>5.7910000000000004</c:v>
                </c:pt>
                <c:pt idx="185">
                  <c:v>5.77</c:v>
                </c:pt>
                <c:pt idx="186">
                  <c:v>5.7590000000000003</c:v>
                </c:pt>
                <c:pt idx="187">
                  <c:v>5.7539999999999996</c:v>
                </c:pt>
                <c:pt idx="188">
                  <c:v>5.7160000000000002</c:v>
                </c:pt>
                <c:pt idx="189">
                  <c:v>5.7089999999999996</c:v>
                </c:pt>
                <c:pt idx="190">
                  <c:v>5.6890000000000001</c:v>
                </c:pt>
                <c:pt idx="191">
                  <c:v>5.6050000000000004</c:v>
                </c:pt>
                <c:pt idx="192">
                  <c:v>5.5890000000000004</c:v>
                </c:pt>
                <c:pt idx="193">
                  <c:v>5.548</c:v>
                </c:pt>
                <c:pt idx="194">
                  <c:v>5.4770000000000003</c:v>
                </c:pt>
                <c:pt idx="195">
                  <c:v>5.4290000000000003</c:v>
                </c:pt>
                <c:pt idx="196">
                  <c:v>5.399</c:v>
                </c:pt>
                <c:pt idx="197">
                  <c:v>5.36</c:v>
                </c:pt>
                <c:pt idx="198">
                  <c:v>5.3319999999999999</c:v>
                </c:pt>
                <c:pt idx="199">
                  <c:v>5.2859999999999996</c:v>
                </c:pt>
                <c:pt idx="200">
                  <c:v>5.2679999999999998</c:v>
                </c:pt>
                <c:pt idx="201">
                  <c:v>5.2119999999999997</c:v>
                </c:pt>
                <c:pt idx="202">
                  <c:v>5.194</c:v>
                </c:pt>
                <c:pt idx="203">
                  <c:v>5.1920000000000002</c:v>
                </c:pt>
                <c:pt idx="204">
                  <c:v>5.1920000000000002</c:v>
                </c:pt>
                <c:pt idx="205">
                  <c:v>5.14</c:v>
                </c:pt>
                <c:pt idx="206">
                  <c:v>5.1289999999999996</c:v>
                </c:pt>
                <c:pt idx="207">
                  <c:v>5.1239999999999997</c:v>
                </c:pt>
                <c:pt idx="208">
                  <c:v>5.1230000000000002</c:v>
                </c:pt>
                <c:pt idx="209">
                  <c:v>5.1020000000000003</c:v>
                </c:pt>
                <c:pt idx="210">
                  <c:v>5.0979999999999999</c:v>
                </c:pt>
                <c:pt idx="211">
                  <c:v>5.0730000000000004</c:v>
                </c:pt>
                <c:pt idx="212">
                  <c:v>5.0129999999999999</c:v>
                </c:pt>
                <c:pt idx="213">
                  <c:v>4.9589999999999996</c:v>
                </c:pt>
                <c:pt idx="214">
                  <c:v>4.9489999999999998</c:v>
                </c:pt>
                <c:pt idx="215">
                  <c:v>4.8849999999999998</c:v>
                </c:pt>
                <c:pt idx="216">
                  <c:v>4.8739999999999997</c:v>
                </c:pt>
                <c:pt idx="217">
                  <c:v>4.8570000000000002</c:v>
                </c:pt>
                <c:pt idx="218">
                  <c:v>4.8390000000000004</c:v>
                </c:pt>
                <c:pt idx="219">
                  <c:v>4.8</c:v>
                </c:pt>
                <c:pt idx="220">
                  <c:v>4.7880000000000003</c:v>
                </c:pt>
                <c:pt idx="221">
                  <c:v>4.7859999999999996</c:v>
                </c:pt>
                <c:pt idx="222">
                  <c:v>4.7389999999999999</c:v>
                </c:pt>
                <c:pt idx="223">
                  <c:v>4.694</c:v>
                </c:pt>
                <c:pt idx="224">
                  <c:v>4.6859999999999999</c:v>
                </c:pt>
                <c:pt idx="225">
                  <c:v>4.681</c:v>
                </c:pt>
                <c:pt idx="226">
                  <c:v>4.6769999999999996</c:v>
                </c:pt>
                <c:pt idx="227">
                  <c:v>4.6420000000000003</c:v>
                </c:pt>
                <c:pt idx="228">
                  <c:v>4.633</c:v>
                </c:pt>
                <c:pt idx="229">
                  <c:v>4.6100000000000003</c:v>
                </c:pt>
                <c:pt idx="230">
                  <c:v>4.5709999999999997</c:v>
                </c:pt>
                <c:pt idx="231">
                  <c:v>4.5650000000000004</c:v>
                </c:pt>
                <c:pt idx="232">
                  <c:v>4.5179999999999998</c:v>
                </c:pt>
                <c:pt idx="233">
                  <c:v>4.5140000000000002</c:v>
                </c:pt>
                <c:pt idx="234">
                  <c:v>4.5119999999999996</c:v>
                </c:pt>
                <c:pt idx="235">
                  <c:v>4.5069999999999997</c:v>
                </c:pt>
                <c:pt idx="236">
                  <c:v>4.4359999999999999</c:v>
                </c:pt>
                <c:pt idx="237">
                  <c:v>4.4189999999999996</c:v>
                </c:pt>
                <c:pt idx="238">
                  <c:v>4.3499999999999996</c:v>
                </c:pt>
                <c:pt idx="239">
                  <c:v>4.3319999999999999</c:v>
                </c:pt>
                <c:pt idx="240">
                  <c:v>4.3070000000000004</c:v>
                </c:pt>
                <c:pt idx="241">
                  <c:v>4.2969999999999997</c:v>
                </c:pt>
                <c:pt idx="242">
                  <c:v>4.2919999999999998</c:v>
                </c:pt>
                <c:pt idx="243">
                  <c:v>4.2709999999999999</c:v>
                </c:pt>
                <c:pt idx="244">
                  <c:v>4.2519999999999998</c:v>
                </c:pt>
                <c:pt idx="245">
                  <c:v>4.218</c:v>
                </c:pt>
                <c:pt idx="246">
                  <c:v>4.194</c:v>
                </c:pt>
                <c:pt idx="247">
                  <c:v>4.077</c:v>
                </c:pt>
                <c:pt idx="248">
                  <c:v>3.9950000000000001</c:v>
                </c:pt>
                <c:pt idx="249">
                  <c:v>3.931</c:v>
                </c:pt>
                <c:pt idx="250">
                  <c:v>3.9039999999999999</c:v>
                </c:pt>
                <c:pt idx="251">
                  <c:v>3.8959999999999999</c:v>
                </c:pt>
                <c:pt idx="252">
                  <c:v>3.8450000000000002</c:v>
                </c:pt>
                <c:pt idx="253">
                  <c:v>3.819</c:v>
                </c:pt>
                <c:pt idx="254">
                  <c:v>3.7810000000000001</c:v>
                </c:pt>
                <c:pt idx="255">
                  <c:v>3.681</c:v>
                </c:pt>
                <c:pt idx="256">
                  <c:v>3.6669999999999998</c:v>
                </c:pt>
                <c:pt idx="257">
                  <c:v>3.6560000000000001</c:v>
                </c:pt>
                <c:pt idx="258">
                  <c:v>3.5870000000000002</c:v>
                </c:pt>
                <c:pt idx="259">
                  <c:v>3.5750000000000002</c:v>
                </c:pt>
                <c:pt idx="260">
                  <c:v>3.4649999999999999</c:v>
                </c:pt>
                <c:pt idx="261">
                  <c:v>3.34</c:v>
                </c:pt>
                <c:pt idx="262">
                  <c:v>2.9049999999999998</c:v>
                </c:pt>
                <c:pt idx="263">
                  <c:v>2.839</c:v>
                </c:pt>
                <c:pt idx="264">
                  <c:v>7.7690000000000001</c:v>
                </c:pt>
                <c:pt idx="265">
                  <c:v>7.6</c:v>
                </c:pt>
                <c:pt idx="266">
                  <c:v>7.5540000000000003</c:v>
                </c:pt>
                <c:pt idx="267">
                  <c:v>7.4939999999999998</c:v>
                </c:pt>
                <c:pt idx="268">
                  <c:v>7.4880000000000004</c:v>
                </c:pt>
                <c:pt idx="269">
                  <c:v>7.48</c:v>
                </c:pt>
                <c:pt idx="270">
                  <c:v>7.343</c:v>
                </c:pt>
                <c:pt idx="271">
                  <c:v>7.3070000000000004</c:v>
                </c:pt>
                <c:pt idx="272">
                  <c:v>7.2779999999999996</c:v>
                </c:pt>
                <c:pt idx="273">
                  <c:v>7.2460000000000004</c:v>
                </c:pt>
                <c:pt idx="274">
                  <c:v>7.2279999999999998</c:v>
                </c:pt>
                <c:pt idx="275">
                  <c:v>7.1669999999999998</c:v>
                </c:pt>
                <c:pt idx="276">
                  <c:v>7.1390000000000002</c:v>
                </c:pt>
                <c:pt idx="277">
                  <c:v>7.09</c:v>
                </c:pt>
                <c:pt idx="278">
                  <c:v>7.0540000000000003</c:v>
                </c:pt>
                <c:pt idx="279">
                  <c:v>7.0209999999999999</c:v>
                </c:pt>
                <c:pt idx="280">
                  <c:v>6.9850000000000003</c:v>
                </c:pt>
                <c:pt idx="281">
                  <c:v>6.923</c:v>
                </c:pt>
                <c:pt idx="282">
                  <c:v>6.8920000000000003</c:v>
                </c:pt>
                <c:pt idx="283">
                  <c:v>6.8250000000000002</c:v>
                </c:pt>
                <c:pt idx="284">
                  <c:v>6.726</c:v>
                </c:pt>
                <c:pt idx="285">
                  <c:v>6.5949999999999998</c:v>
                </c:pt>
                <c:pt idx="286">
                  <c:v>6.5919999999999996</c:v>
                </c:pt>
                <c:pt idx="287">
                  <c:v>6.444</c:v>
                </c:pt>
                <c:pt idx="288">
                  <c:v>6.4359999999999999</c:v>
                </c:pt>
                <c:pt idx="289">
                  <c:v>6.375</c:v>
                </c:pt>
                <c:pt idx="290">
                  <c:v>6.3540000000000001</c:v>
                </c:pt>
                <c:pt idx="291">
                  <c:v>6.3209999999999997</c:v>
                </c:pt>
                <c:pt idx="292">
                  <c:v>6.3</c:v>
                </c:pt>
                <c:pt idx="293">
                  <c:v>6.2930000000000001</c:v>
                </c:pt>
                <c:pt idx="294">
                  <c:v>6.2619999999999996</c:v>
                </c:pt>
                <c:pt idx="295">
                  <c:v>6.2530000000000001</c:v>
                </c:pt>
                <c:pt idx="296">
                  <c:v>6.2229999999999999</c:v>
                </c:pt>
                <c:pt idx="297">
                  <c:v>6.1989999999999998</c:v>
                </c:pt>
                <c:pt idx="298">
                  <c:v>6.1980000000000004</c:v>
                </c:pt>
                <c:pt idx="299">
                  <c:v>6.1820000000000004</c:v>
                </c:pt>
                <c:pt idx="300">
                  <c:v>6.1740000000000004</c:v>
                </c:pt>
                <c:pt idx="301">
                  <c:v>6.149</c:v>
                </c:pt>
                <c:pt idx="302">
                  <c:v>6.125</c:v>
                </c:pt>
                <c:pt idx="303">
                  <c:v>6.1180000000000003</c:v>
                </c:pt>
                <c:pt idx="304">
                  <c:v>6.1050000000000004</c:v>
                </c:pt>
                <c:pt idx="305">
                  <c:v>6.1</c:v>
                </c:pt>
                <c:pt idx="306">
                  <c:v>6.0860000000000003</c:v>
                </c:pt>
                <c:pt idx="307">
                  <c:v>6.07</c:v>
                </c:pt>
                <c:pt idx="308">
                  <c:v>6.0460000000000003</c:v>
                </c:pt>
                <c:pt idx="309">
                  <c:v>6.0279999999999996</c:v>
                </c:pt>
                <c:pt idx="310">
                  <c:v>6.0209999999999999</c:v>
                </c:pt>
                <c:pt idx="311">
                  <c:v>6.008</c:v>
                </c:pt>
                <c:pt idx="312">
                  <c:v>5.94</c:v>
                </c:pt>
                <c:pt idx="313">
                  <c:v>5.8929999999999998</c:v>
                </c:pt>
                <c:pt idx="314">
                  <c:v>5.89</c:v>
                </c:pt>
                <c:pt idx="315">
                  <c:v>5.8879999999999999</c:v>
                </c:pt>
                <c:pt idx="316">
                  <c:v>5.8860000000000001</c:v>
                </c:pt>
                <c:pt idx="317">
                  <c:v>5.86</c:v>
                </c:pt>
                <c:pt idx="318">
                  <c:v>5.8090000000000002</c:v>
                </c:pt>
                <c:pt idx="319">
                  <c:v>5.7789999999999999</c:v>
                </c:pt>
                <c:pt idx="320">
                  <c:v>5.758</c:v>
                </c:pt>
                <c:pt idx="321">
                  <c:v>5.7430000000000003</c:v>
                </c:pt>
                <c:pt idx="322">
                  <c:v>5.6970000000000001</c:v>
                </c:pt>
                <c:pt idx="323">
                  <c:v>5.6929999999999996</c:v>
                </c:pt>
                <c:pt idx="324">
                  <c:v>5.6529999999999996</c:v>
                </c:pt>
                <c:pt idx="325">
                  <c:v>5.6479999999999997</c:v>
                </c:pt>
                <c:pt idx="326">
                  <c:v>5.6310000000000002</c:v>
                </c:pt>
                <c:pt idx="327">
                  <c:v>5.6029999999999998</c:v>
                </c:pt>
                <c:pt idx="328">
                  <c:v>5.5289999999999999</c:v>
                </c:pt>
                <c:pt idx="329">
                  <c:v>5.5250000000000004</c:v>
                </c:pt>
                <c:pt idx="330">
                  <c:v>5.5229999999999997</c:v>
                </c:pt>
                <c:pt idx="331">
                  <c:v>5.4669999999999996</c:v>
                </c:pt>
                <c:pt idx="332">
                  <c:v>5.4320000000000004</c:v>
                </c:pt>
                <c:pt idx="333">
                  <c:v>5.4249999999999998</c:v>
                </c:pt>
                <c:pt idx="334">
                  <c:v>5.3860000000000001</c:v>
                </c:pt>
                <c:pt idx="335">
                  <c:v>5.3730000000000002</c:v>
                </c:pt>
                <c:pt idx="336">
                  <c:v>5.3390000000000004</c:v>
                </c:pt>
                <c:pt idx="337">
                  <c:v>5.3230000000000004</c:v>
                </c:pt>
                <c:pt idx="338">
                  <c:v>5.2869999999999999</c:v>
                </c:pt>
                <c:pt idx="339">
                  <c:v>5.2850000000000001</c:v>
                </c:pt>
                <c:pt idx="340">
                  <c:v>5.2649999999999997</c:v>
                </c:pt>
                <c:pt idx="341">
                  <c:v>5.2610000000000001</c:v>
                </c:pt>
                <c:pt idx="342">
                  <c:v>5.2469999999999999</c:v>
                </c:pt>
                <c:pt idx="343">
                  <c:v>5.2110000000000003</c:v>
                </c:pt>
                <c:pt idx="344">
                  <c:v>5.2080000000000002</c:v>
                </c:pt>
                <c:pt idx="345">
                  <c:v>5.2080000000000002</c:v>
                </c:pt>
                <c:pt idx="346">
                  <c:v>5.1970000000000001</c:v>
                </c:pt>
                <c:pt idx="347">
                  <c:v>5.1920000000000002</c:v>
                </c:pt>
                <c:pt idx="348">
                  <c:v>5.1909999999999998</c:v>
                </c:pt>
                <c:pt idx="349">
                  <c:v>5.1749999999999998</c:v>
                </c:pt>
                <c:pt idx="350">
                  <c:v>5.0439999999999996</c:v>
                </c:pt>
                <c:pt idx="351">
                  <c:v>5.0110000000000001</c:v>
                </c:pt>
                <c:pt idx="352">
                  <c:v>4.9960000000000004</c:v>
                </c:pt>
                <c:pt idx="353">
                  <c:v>4.9130000000000003</c:v>
                </c:pt>
                <c:pt idx="354">
                  <c:v>4.9059999999999997</c:v>
                </c:pt>
                <c:pt idx="355">
                  <c:v>4.883</c:v>
                </c:pt>
                <c:pt idx="356">
                  <c:v>4.7990000000000004</c:v>
                </c:pt>
                <c:pt idx="357">
                  <c:v>4.7220000000000004</c:v>
                </c:pt>
                <c:pt idx="358">
                  <c:v>4.7190000000000003</c:v>
                </c:pt>
                <c:pt idx="359">
                  <c:v>4.7069999999999999</c:v>
                </c:pt>
                <c:pt idx="360">
                  <c:v>4.7</c:v>
                </c:pt>
                <c:pt idx="361">
                  <c:v>4.681</c:v>
                </c:pt>
                <c:pt idx="362">
                  <c:v>4.6280000000000001</c:v>
                </c:pt>
                <c:pt idx="363">
                  <c:v>4.5869999999999997</c:v>
                </c:pt>
                <c:pt idx="364">
                  <c:v>4.5590000000000002</c:v>
                </c:pt>
                <c:pt idx="365">
                  <c:v>4.548</c:v>
                </c:pt>
                <c:pt idx="366">
                  <c:v>4.5339999999999998</c:v>
                </c:pt>
                <c:pt idx="367">
                  <c:v>4.5190000000000001</c:v>
                </c:pt>
                <c:pt idx="368">
                  <c:v>4.5090000000000003</c:v>
                </c:pt>
                <c:pt idx="369">
                  <c:v>4.49</c:v>
                </c:pt>
                <c:pt idx="370">
                  <c:v>4.4610000000000003</c:v>
                </c:pt>
                <c:pt idx="371">
                  <c:v>4.4560000000000004</c:v>
                </c:pt>
                <c:pt idx="372">
                  <c:v>4.4370000000000003</c:v>
                </c:pt>
                <c:pt idx="373">
                  <c:v>4.3899999999999997</c:v>
                </c:pt>
                <c:pt idx="374">
                  <c:v>4.3739999999999997</c:v>
                </c:pt>
                <c:pt idx="375">
                  <c:v>4.3659999999999997</c:v>
                </c:pt>
                <c:pt idx="376">
                  <c:v>4.3600000000000003</c:v>
                </c:pt>
                <c:pt idx="377">
                  <c:v>4.3499999999999996</c:v>
                </c:pt>
                <c:pt idx="378">
                  <c:v>4.3319999999999999</c:v>
                </c:pt>
                <c:pt idx="379">
                  <c:v>4.2859999999999996</c:v>
                </c:pt>
                <c:pt idx="380">
                  <c:v>4.1890000000000001</c:v>
                </c:pt>
                <c:pt idx="381">
                  <c:v>4.1660000000000004</c:v>
                </c:pt>
                <c:pt idx="382">
                  <c:v>4.1070000000000002</c:v>
                </c:pt>
                <c:pt idx="383">
                  <c:v>4.085</c:v>
                </c:pt>
                <c:pt idx="384">
                  <c:v>4.0149999999999997</c:v>
                </c:pt>
                <c:pt idx="385">
                  <c:v>3.9750000000000001</c:v>
                </c:pt>
                <c:pt idx="386">
                  <c:v>3.9329999999999998</c:v>
                </c:pt>
                <c:pt idx="387">
                  <c:v>3.7749999999999999</c:v>
                </c:pt>
                <c:pt idx="388">
                  <c:v>3.6629999999999998</c:v>
                </c:pt>
                <c:pt idx="389">
                  <c:v>3.597</c:v>
                </c:pt>
                <c:pt idx="390">
                  <c:v>3.488</c:v>
                </c:pt>
                <c:pt idx="391">
                  <c:v>3.41</c:v>
                </c:pt>
                <c:pt idx="392">
                  <c:v>3.38</c:v>
                </c:pt>
                <c:pt idx="393">
                  <c:v>3.3340000000000001</c:v>
                </c:pt>
                <c:pt idx="394">
                  <c:v>3.2309999999999999</c:v>
                </c:pt>
                <c:pt idx="395">
                  <c:v>3.2029999999999998</c:v>
                </c:pt>
                <c:pt idx="396">
                  <c:v>7.6319999999999997</c:v>
                </c:pt>
                <c:pt idx="397">
                  <c:v>7.5940000000000003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3-440E-9A66-B16DDA5AC79E}"/>
            </c:ext>
          </c:extLst>
        </c:ser>
        <c:ser>
          <c:idx val="1"/>
          <c:order val="1"/>
          <c:tx>
            <c:strRef>
              <c:f>Validation!$J$1</c:f>
              <c:strCache>
                <c:ptCount val="1"/>
                <c:pt idx="0">
                  <c:v>HS 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Validation!$J$2:$J$399</c:f>
              <c:numCache>
                <c:formatCode>General</c:formatCode>
                <c:ptCount val="398"/>
                <c:pt idx="0">
                  <c:v>7.1641348311817055</c:v>
                </c:pt>
                <c:pt idx="1">
                  <c:v>6.9216170937130173</c:v>
                </c:pt>
                <c:pt idx="2">
                  <c:v>7.0591645434551182</c:v>
                </c:pt>
                <c:pt idx="3">
                  <c:v>7.0450773160891558</c:v>
                </c:pt>
                <c:pt idx="4">
                  <c:v>6.8130309182920072</c:v>
                </c:pt>
                <c:pt idx="5">
                  <c:v>7.0410329608199262</c:v>
                </c:pt>
                <c:pt idx="6">
                  <c:v>6.9500010755012189</c:v>
                </c:pt>
                <c:pt idx="7">
                  <c:v>6.7673680282918047</c:v>
                </c:pt>
                <c:pt idx="8">
                  <c:v>6.9019302757182786</c:v>
                </c:pt>
                <c:pt idx="9">
                  <c:v>6.9039636259112802</c:v>
                </c:pt>
                <c:pt idx="10">
                  <c:v>6.595934237492286</c:v>
                </c:pt>
                <c:pt idx="11">
                  <c:v>6.3039098894006909</c:v>
                </c:pt>
                <c:pt idx="12">
                  <c:v>6.7506867804119892</c:v>
                </c:pt>
                <c:pt idx="13">
                  <c:v>6.8029375476534559</c:v>
                </c:pt>
                <c:pt idx="14">
                  <c:v>6.7322436424253382</c:v>
                </c:pt>
                <c:pt idx="15">
                  <c:v>6.6811087980202828</c:v>
                </c:pt>
                <c:pt idx="16">
                  <c:v>6.572924981504535</c:v>
                </c:pt>
                <c:pt idx="17">
                  <c:v>6.9794866271499458</c:v>
                </c:pt>
                <c:pt idx="18">
                  <c:v>6.4960396682307291</c:v>
                </c:pt>
                <c:pt idx="19">
                  <c:v>6.1842581551421087</c:v>
                </c:pt>
                <c:pt idx="20">
                  <c:v>6.8360249291933703</c:v>
                </c:pt>
                <c:pt idx="21">
                  <c:v>5.7772513576326698</c:v>
                </c:pt>
                <c:pt idx="22">
                  <c:v>5.9621656684649249</c:v>
                </c:pt>
                <c:pt idx="23">
                  <c:v>6.0171396046195431</c:v>
                </c:pt>
                <c:pt idx="24">
                  <c:v>6.7556216758780172</c:v>
                </c:pt>
                <c:pt idx="25">
                  <c:v>6.5053768559264071</c:v>
                </c:pt>
                <c:pt idx="26">
                  <c:v>5.7169917150078415</c:v>
                </c:pt>
                <c:pt idx="27">
                  <c:v>6.0548914064609587</c:v>
                </c:pt>
                <c:pt idx="28">
                  <c:v>6.1274542623697723</c:v>
                </c:pt>
                <c:pt idx="29">
                  <c:v>6.2831655414449514</c:v>
                </c:pt>
                <c:pt idx="30">
                  <c:v>6.1607543738935808</c:v>
                </c:pt>
                <c:pt idx="31">
                  <c:v>6.1031555883408473</c:v>
                </c:pt>
                <c:pt idx="32">
                  <c:v>5.691612491621461</c:v>
                </c:pt>
                <c:pt idx="33">
                  <c:v>6.1976248786022259</c:v>
                </c:pt>
                <c:pt idx="34">
                  <c:v>6.3763173202713395</c:v>
                </c:pt>
                <c:pt idx="35">
                  <c:v>5.6634490667113013</c:v>
                </c:pt>
                <c:pt idx="36">
                  <c:v>6.1613840282920753</c:v>
                </c:pt>
                <c:pt idx="37">
                  <c:v>5.9587533126556016</c:v>
                </c:pt>
                <c:pt idx="38">
                  <c:v>5.2624400010509387</c:v>
                </c:pt>
                <c:pt idx="39">
                  <c:v>5.5002190572120551</c:v>
                </c:pt>
                <c:pt idx="40">
                  <c:v>5.3914008950500172</c:v>
                </c:pt>
                <c:pt idx="41">
                  <c:v>5.9082286952072636</c:v>
                </c:pt>
                <c:pt idx="42">
                  <c:v>5.2875629452427964</c:v>
                </c:pt>
                <c:pt idx="43">
                  <c:v>5.7585508754824204</c:v>
                </c:pt>
                <c:pt idx="44">
                  <c:v>5.560789409776099</c:v>
                </c:pt>
                <c:pt idx="45">
                  <c:v>6.002413645007862</c:v>
                </c:pt>
                <c:pt idx="46">
                  <c:v>5.4033971638775355</c:v>
                </c:pt>
                <c:pt idx="47">
                  <c:v>5.2622253085272757</c:v>
                </c:pt>
                <c:pt idx="48">
                  <c:v>5.537310713214957</c:v>
                </c:pt>
                <c:pt idx="49">
                  <c:v>4.9345875810394872</c:v>
                </c:pt>
                <c:pt idx="50">
                  <c:v>5.9116820370829473</c:v>
                </c:pt>
                <c:pt idx="51">
                  <c:v>5.3736088465886294</c:v>
                </c:pt>
                <c:pt idx="52">
                  <c:v>5.2305505332369355</c:v>
                </c:pt>
                <c:pt idx="53">
                  <c:v>5.6559564930693957</c:v>
                </c:pt>
                <c:pt idx="54">
                  <c:v>6.0186336472506454</c:v>
                </c:pt>
                <c:pt idx="55">
                  <c:v>5.4550950046658979</c:v>
                </c:pt>
                <c:pt idx="56">
                  <c:v>5.7602824563451929</c:v>
                </c:pt>
                <c:pt idx="57">
                  <c:v>5.9236005969342775</c:v>
                </c:pt>
                <c:pt idx="58">
                  <c:v>5.59391803130071</c:v>
                </c:pt>
                <c:pt idx="59">
                  <c:v>5.1600364898875668</c:v>
                </c:pt>
                <c:pt idx="60">
                  <c:v>5.2695693759649327</c:v>
                </c:pt>
                <c:pt idx="61">
                  <c:v>5.1988159107771414</c:v>
                </c:pt>
                <c:pt idx="62">
                  <c:v>5.0170382105017577</c:v>
                </c:pt>
                <c:pt idx="63">
                  <c:v>5.2057754380922168</c:v>
                </c:pt>
                <c:pt idx="64">
                  <c:v>5.0971011030393001</c:v>
                </c:pt>
                <c:pt idx="65">
                  <c:v>5.146575413211365</c:v>
                </c:pt>
                <c:pt idx="66">
                  <c:v>5.1612454349418257</c:v>
                </c:pt>
                <c:pt idx="67">
                  <c:v>5.0866260987734702</c:v>
                </c:pt>
                <c:pt idx="68">
                  <c:v>5.571671317292008</c:v>
                </c:pt>
                <c:pt idx="69">
                  <c:v>5.0556372266607568</c:v>
                </c:pt>
                <c:pt idx="70">
                  <c:v>5.4095414556574886</c:v>
                </c:pt>
                <c:pt idx="71">
                  <c:v>4.9785267605958259</c:v>
                </c:pt>
                <c:pt idx="72">
                  <c:v>5.322339939077863</c:v>
                </c:pt>
                <c:pt idx="73">
                  <c:v>4.7116876245043411</c:v>
                </c:pt>
                <c:pt idx="74">
                  <c:v>5.0540938172875585</c:v>
                </c:pt>
                <c:pt idx="75">
                  <c:v>5.2441279214156236</c:v>
                </c:pt>
                <c:pt idx="76">
                  <c:v>5.2162551683848895</c:v>
                </c:pt>
                <c:pt idx="77">
                  <c:v>5.2300239725264444</c:v>
                </c:pt>
                <c:pt idx="78">
                  <c:v>5.1114551064418592</c:v>
                </c:pt>
                <c:pt idx="79">
                  <c:v>5.2488376252864262</c:v>
                </c:pt>
                <c:pt idx="80">
                  <c:v>5.6286864844012925</c:v>
                </c:pt>
                <c:pt idx="81">
                  <c:v>5.1348224345620892</c:v>
                </c:pt>
                <c:pt idx="82">
                  <c:v>4.7639313144093673</c:v>
                </c:pt>
                <c:pt idx="83">
                  <c:v>4.5352898081962518</c:v>
                </c:pt>
                <c:pt idx="84">
                  <c:v>5.0220942948830887</c:v>
                </c:pt>
                <c:pt idx="85">
                  <c:v>4.4760447580088956</c:v>
                </c:pt>
                <c:pt idx="86">
                  <c:v>4.5660915295593147</c:v>
                </c:pt>
                <c:pt idx="87">
                  <c:v>4.507233968889607</c:v>
                </c:pt>
                <c:pt idx="88">
                  <c:v>4.8578762396220716</c:v>
                </c:pt>
                <c:pt idx="89">
                  <c:v>4.7146876031315639</c:v>
                </c:pt>
                <c:pt idx="90">
                  <c:v>4.9642585936357033</c:v>
                </c:pt>
                <c:pt idx="91">
                  <c:v>4.7705542485515604</c:v>
                </c:pt>
                <c:pt idx="92">
                  <c:v>4.8330774789620463</c:v>
                </c:pt>
                <c:pt idx="93">
                  <c:v>3.926496197793325</c:v>
                </c:pt>
                <c:pt idx="94">
                  <c:v>4.3843749190977075</c:v>
                </c:pt>
                <c:pt idx="95">
                  <c:v>5.3832057764084018</c:v>
                </c:pt>
                <c:pt idx="96">
                  <c:v>5.2862140931838084</c:v>
                </c:pt>
                <c:pt idx="97">
                  <c:v>4.7681178359823368</c:v>
                </c:pt>
                <c:pt idx="98">
                  <c:v>4.4147847068254702</c:v>
                </c:pt>
                <c:pt idx="99">
                  <c:v>4.4151469069397242</c:v>
                </c:pt>
                <c:pt idx="100">
                  <c:v>4.014295048323687</c:v>
                </c:pt>
                <c:pt idx="101">
                  <c:v>4.4307110397864005</c:v>
                </c:pt>
                <c:pt idx="102">
                  <c:v>4.8757029248907591</c:v>
                </c:pt>
                <c:pt idx="103">
                  <c:v>4.7024743778913614</c:v>
                </c:pt>
                <c:pt idx="104">
                  <c:v>4.1209816632640592</c:v>
                </c:pt>
                <c:pt idx="105">
                  <c:v>5.091391378750898</c:v>
                </c:pt>
                <c:pt idx="106">
                  <c:v>4.4754538614522223</c:v>
                </c:pt>
                <c:pt idx="107">
                  <c:v>4.8501291818745065</c:v>
                </c:pt>
                <c:pt idx="108">
                  <c:v>3.5722763701030669</c:v>
                </c:pt>
                <c:pt idx="109">
                  <c:v>4.8879513423016467</c:v>
                </c:pt>
                <c:pt idx="110">
                  <c:v>3.5506207945188759</c:v>
                </c:pt>
                <c:pt idx="111">
                  <c:v>4.6388558016502364</c:v>
                </c:pt>
                <c:pt idx="112">
                  <c:v>4.3760164729842597</c:v>
                </c:pt>
                <c:pt idx="113">
                  <c:v>4.0176058863653097</c:v>
                </c:pt>
                <c:pt idx="114">
                  <c:v>3.8098466738782815</c:v>
                </c:pt>
                <c:pt idx="115">
                  <c:v>3.5890573844562947</c:v>
                </c:pt>
                <c:pt idx="116">
                  <c:v>3.4626665160777872</c:v>
                </c:pt>
                <c:pt idx="117">
                  <c:v>4.1404694391719783</c:v>
                </c:pt>
                <c:pt idx="118">
                  <c:v>3.4309722778786078</c:v>
                </c:pt>
                <c:pt idx="119">
                  <c:v>3.5011547014900213</c:v>
                </c:pt>
                <c:pt idx="120">
                  <c:v>3.6877756989113935</c:v>
                </c:pt>
                <c:pt idx="121">
                  <c:v>4.4894240520628852</c:v>
                </c:pt>
                <c:pt idx="122">
                  <c:v>4.1512150491767112</c:v>
                </c:pt>
                <c:pt idx="123">
                  <c:v>3.3487267291284422</c:v>
                </c:pt>
                <c:pt idx="124">
                  <c:v>3.493855560401292</c:v>
                </c:pt>
                <c:pt idx="125">
                  <c:v>3.6916741838357141</c:v>
                </c:pt>
                <c:pt idx="126">
                  <c:v>3.2741115280208657</c:v>
                </c:pt>
                <c:pt idx="127">
                  <c:v>3.4644267747341275</c:v>
                </c:pt>
                <c:pt idx="128">
                  <c:v>3.8565334769033495</c:v>
                </c:pt>
                <c:pt idx="129">
                  <c:v>3.6632554571671232</c:v>
                </c:pt>
                <c:pt idx="130">
                  <c:v>3.6854191432614822</c:v>
                </c:pt>
                <c:pt idx="131">
                  <c:v>2.6687389837252464</c:v>
                </c:pt>
                <c:pt idx="132">
                  <c:v>7.4149805499997328</c:v>
                </c:pt>
                <c:pt idx="133">
                  <c:v>7.3984084439998341</c:v>
                </c:pt>
                <c:pt idx="134">
                  <c:v>7.2266654670000534</c:v>
                </c:pt>
                <c:pt idx="135">
                  <c:v>7.5027627329999049</c:v>
                </c:pt>
                <c:pt idx="136">
                  <c:v>7.3144697770000411</c:v>
                </c:pt>
                <c:pt idx="137">
                  <c:v>7.1405680619999075</c:v>
                </c:pt>
                <c:pt idx="138">
                  <c:v>7.3303791689999898</c:v>
                </c:pt>
                <c:pt idx="139">
                  <c:v>7.2768201609998968</c:v>
                </c:pt>
                <c:pt idx="140">
                  <c:v>7.1090639899999877</c:v>
                </c:pt>
                <c:pt idx="141">
                  <c:v>7.2616191629999838</c:v>
                </c:pt>
                <c:pt idx="142">
                  <c:v>6.9363229359999812</c:v>
                </c:pt>
                <c:pt idx="143">
                  <c:v>6.7851977329999524</c:v>
                </c:pt>
                <c:pt idx="144">
                  <c:v>7.24634243900001</c:v>
                </c:pt>
                <c:pt idx="145">
                  <c:v>6.8245287059999518</c:v>
                </c:pt>
                <c:pt idx="146">
                  <c:v>7.2244468999999034</c:v>
                </c:pt>
                <c:pt idx="147">
                  <c:v>6.3409883040000548</c:v>
                </c:pt>
                <c:pt idx="148">
                  <c:v>7.3434979619999794</c:v>
                </c:pt>
                <c:pt idx="149">
                  <c:v>7.0618242679999739</c:v>
                </c:pt>
                <c:pt idx="150">
                  <c:v>6.9710013179998995</c:v>
                </c:pt>
                <c:pt idx="151">
                  <c:v>7.1564450179999701</c:v>
                </c:pt>
                <c:pt idx="152">
                  <c:v>7.0002240429999674</c:v>
                </c:pt>
                <c:pt idx="153">
                  <c:v>6.2307248869999992</c:v>
                </c:pt>
                <c:pt idx="154">
                  <c:v>7.2420868990000988</c:v>
                </c:pt>
                <c:pt idx="155">
                  <c:v>6.5768874499998926</c:v>
                </c:pt>
                <c:pt idx="156">
                  <c:v>6.962946841999802</c:v>
                </c:pt>
                <c:pt idx="157">
                  <c:v>6.5472643700000415</c:v>
                </c:pt>
                <c:pt idx="158">
                  <c:v>6.7178785629998501</c:v>
                </c:pt>
                <c:pt idx="159">
                  <c:v>6.2317132100000006</c:v>
                </c:pt>
                <c:pt idx="160">
                  <c:v>6.4308979200000547</c:v>
                </c:pt>
                <c:pt idx="161">
                  <c:v>6.1490244829999963</c:v>
                </c:pt>
                <c:pt idx="162">
                  <c:v>6.4367839639998854</c:v>
                </c:pt>
                <c:pt idx="163">
                  <c:v>6.3838129129998995</c:v>
                </c:pt>
                <c:pt idx="164">
                  <c:v>6.4726196350000791</c:v>
                </c:pt>
                <c:pt idx="165">
                  <c:v>6.7290224800001042</c:v>
                </c:pt>
                <c:pt idx="166">
                  <c:v>6.8357676029999928</c:v>
                </c:pt>
                <c:pt idx="167">
                  <c:v>5.7161900750000338</c:v>
                </c:pt>
                <c:pt idx="168">
                  <c:v>5.9881537540000433</c:v>
                </c:pt>
                <c:pt idx="169">
                  <c:v>5.5294939069999307</c:v>
                </c:pt>
                <c:pt idx="170">
                  <c:v>6.004988169000022</c:v>
                </c:pt>
                <c:pt idx="171">
                  <c:v>6.3261541800000876</c:v>
                </c:pt>
                <c:pt idx="172">
                  <c:v>5.9221057200000384</c:v>
                </c:pt>
                <c:pt idx="173">
                  <c:v>6.2068306199999759</c:v>
                </c:pt>
                <c:pt idx="174">
                  <c:v>6.1728054299998902</c:v>
                </c:pt>
                <c:pt idx="175">
                  <c:v>5.7677117130000877</c:v>
                </c:pt>
                <c:pt idx="176">
                  <c:v>5.434734120999984</c:v>
                </c:pt>
                <c:pt idx="177">
                  <c:v>5.6625999079999954</c:v>
                </c:pt>
                <c:pt idx="178">
                  <c:v>6.1100905589999845</c:v>
                </c:pt>
                <c:pt idx="179">
                  <c:v>6.4288700340000204</c:v>
                </c:pt>
                <c:pt idx="180">
                  <c:v>5.6843088639999095</c:v>
                </c:pt>
                <c:pt idx="181">
                  <c:v>5.5494644259999202</c:v>
                </c:pt>
                <c:pt idx="182">
                  <c:v>5.8602913510000487</c:v>
                </c:pt>
                <c:pt idx="183">
                  <c:v>5.7386916750000054</c:v>
                </c:pt>
                <c:pt idx="184">
                  <c:v>6.1314753030001938</c:v>
                </c:pt>
                <c:pt idx="185">
                  <c:v>6.2600378099999423</c:v>
                </c:pt>
                <c:pt idx="186">
                  <c:v>6.0468699689999639</c:v>
                </c:pt>
                <c:pt idx="187">
                  <c:v>5.948823909000124</c:v>
                </c:pt>
                <c:pt idx="188">
                  <c:v>5.794926010999994</c:v>
                </c:pt>
                <c:pt idx="189">
                  <c:v>5.7008919340000173</c:v>
                </c:pt>
                <c:pt idx="190">
                  <c:v>6.4002562980000155</c:v>
                </c:pt>
                <c:pt idx="191">
                  <c:v>5.3771515969999779</c:v>
                </c:pt>
                <c:pt idx="192">
                  <c:v>5.617759093000096</c:v>
                </c:pt>
                <c:pt idx="193">
                  <c:v>5.4858222650001087</c:v>
                </c:pt>
                <c:pt idx="194">
                  <c:v>6.0836139350000291</c:v>
                </c:pt>
                <c:pt idx="195">
                  <c:v>5.8211545649998797</c:v>
                </c:pt>
                <c:pt idx="196">
                  <c:v>5.7155944499999967</c:v>
                </c:pt>
                <c:pt idx="197">
                  <c:v>5.6230785639998819</c:v>
                </c:pt>
                <c:pt idx="198">
                  <c:v>5.5355515939999966</c:v>
                </c:pt>
                <c:pt idx="199">
                  <c:v>5.025260358000053</c:v>
                </c:pt>
                <c:pt idx="200">
                  <c:v>5.0308421009999744</c:v>
                </c:pt>
                <c:pt idx="201">
                  <c:v>5.5700368100000039</c:v>
                </c:pt>
                <c:pt idx="202">
                  <c:v>5.221528492000032</c:v>
                </c:pt>
                <c:pt idx="203">
                  <c:v>5.418830560000031</c:v>
                </c:pt>
                <c:pt idx="204">
                  <c:v>5.4064108009999572</c:v>
                </c:pt>
                <c:pt idx="205">
                  <c:v>5.7203125170001092</c:v>
                </c:pt>
                <c:pt idx="206">
                  <c:v>4.9220958559998405</c:v>
                </c:pt>
                <c:pt idx="207">
                  <c:v>5.7810518979998378</c:v>
                </c:pt>
                <c:pt idx="208">
                  <c:v>5.3299618279998739</c:v>
                </c:pt>
                <c:pt idx="209">
                  <c:v>5.9758192590000689</c:v>
                </c:pt>
                <c:pt idx="210">
                  <c:v>5.5758677669999415</c:v>
                </c:pt>
                <c:pt idx="211">
                  <c:v>5.4621916380000064</c:v>
                </c:pt>
                <c:pt idx="212">
                  <c:v>5.420502955999849</c:v>
                </c:pt>
                <c:pt idx="213">
                  <c:v>5.5744369929998001</c:v>
                </c:pt>
                <c:pt idx="214">
                  <c:v>5.1208530770001843</c:v>
                </c:pt>
                <c:pt idx="215">
                  <c:v>5.4175217719999207</c:v>
                </c:pt>
                <c:pt idx="216">
                  <c:v>5.1272688420001193</c:v>
                </c:pt>
                <c:pt idx="217">
                  <c:v>5.355830174000026</c:v>
                </c:pt>
                <c:pt idx="218">
                  <c:v>5.6765083390001498</c:v>
                </c:pt>
                <c:pt idx="219">
                  <c:v>5.3943281249998662</c:v>
                </c:pt>
                <c:pt idx="220">
                  <c:v>5.0031796869998768</c:v>
                </c:pt>
                <c:pt idx="221">
                  <c:v>4.8536203089999779</c:v>
                </c:pt>
                <c:pt idx="222">
                  <c:v>5.3473962619999735</c:v>
                </c:pt>
                <c:pt idx="223">
                  <c:v>5.0961416579999357</c:v>
                </c:pt>
                <c:pt idx="224">
                  <c:v>5.7400910700000329</c:v>
                </c:pt>
                <c:pt idx="225">
                  <c:v>4.8225779100001418</c:v>
                </c:pt>
                <c:pt idx="226">
                  <c:v>4.8888416350000332</c:v>
                </c:pt>
                <c:pt idx="227">
                  <c:v>4.7589768859999264</c:v>
                </c:pt>
                <c:pt idx="228">
                  <c:v>4.980209085000082</c:v>
                </c:pt>
                <c:pt idx="229">
                  <c:v>4.0507246359999396</c:v>
                </c:pt>
                <c:pt idx="230">
                  <c:v>4.0669136249999962</c:v>
                </c:pt>
                <c:pt idx="231">
                  <c:v>5.3597799769998735</c:v>
                </c:pt>
                <c:pt idx="232">
                  <c:v>4.3438576019998916</c:v>
                </c:pt>
                <c:pt idx="233">
                  <c:v>4.6387802069999386</c:v>
                </c:pt>
                <c:pt idx="234">
                  <c:v>4.5445633090000808</c:v>
                </c:pt>
                <c:pt idx="235">
                  <c:v>4.1915655989998992</c:v>
                </c:pt>
                <c:pt idx="236">
                  <c:v>4.2770832459999735</c:v>
                </c:pt>
                <c:pt idx="237">
                  <c:v>4.4590907449999246</c:v>
                </c:pt>
                <c:pt idx="238">
                  <c:v>4.8391304709999465</c:v>
                </c:pt>
                <c:pt idx="239">
                  <c:v>4.8530109040000422</c:v>
                </c:pt>
                <c:pt idx="240">
                  <c:v>4.7521202119999932</c:v>
                </c:pt>
                <c:pt idx="241">
                  <c:v>5.2119124179999679</c:v>
                </c:pt>
                <c:pt idx="242">
                  <c:v>4.3590001019998805</c:v>
                </c:pt>
                <c:pt idx="243">
                  <c:v>5.2662147449999273</c:v>
                </c:pt>
                <c:pt idx="244">
                  <c:v>4.4727158280000037</c:v>
                </c:pt>
                <c:pt idx="245">
                  <c:v>5.0465807300000378</c:v>
                </c:pt>
                <c:pt idx="246">
                  <c:v>4.8056161490000147</c:v>
                </c:pt>
                <c:pt idx="247">
                  <c:v>4.5662832889999825</c:v>
                </c:pt>
                <c:pt idx="248">
                  <c:v>3.8325985929999558</c:v>
                </c:pt>
                <c:pt idx="249">
                  <c:v>3.8914465480001024</c:v>
                </c:pt>
                <c:pt idx="250">
                  <c:v>4.0597514059999309</c:v>
                </c:pt>
                <c:pt idx="251">
                  <c:v>4.8149421740000786</c:v>
                </c:pt>
                <c:pt idx="252">
                  <c:v>3.8984562800000173</c:v>
                </c:pt>
                <c:pt idx="253">
                  <c:v>5.0529521910000019</c:v>
                </c:pt>
                <c:pt idx="254">
                  <c:v>3.8898120010000081</c:v>
                </c:pt>
                <c:pt idx="255">
                  <c:v>3.8037370800000314</c:v>
                </c:pt>
                <c:pt idx="256">
                  <c:v>3.7905496869999649</c:v>
                </c:pt>
                <c:pt idx="257">
                  <c:v>4.0979955169998927</c:v>
                </c:pt>
                <c:pt idx="258">
                  <c:v>3.8326278379999064</c:v>
                </c:pt>
                <c:pt idx="259">
                  <c:v>4.2640279909998915</c:v>
                </c:pt>
                <c:pt idx="260">
                  <c:v>3.9386416209998867</c:v>
                </c:pt>
                <c:pt idx="261">
                  <c:v>4.311183687999927</c:v>
                </c:pt>
                <c:pt idx="262">
                  <c:v>3.1668992619999141</c:v>
                </c:pt>
                <c:pt idx="263">
                  <c:v>3.946257696999977</c:v>
                </c:pt>
                <c:pt idx="264">
                  <c:v>6.6288593000000091</c:v>
                </c:pt>
                <c:pt idx="265">
                  <c:v>6.7978819999999232</c:v>
                </c:pt>
                <c:pt idx="266">
                  <c:v>7.0447896000000227</c:v>
                </c:pt>
                <c:pt idx="267">
                  <c:v>6.9169234999999034</c:v>
                </c:pt>
                <c:pt idx="268">
                  <c:v>6.8238680999998778</c:v>
                </c:pt>
                <c:pt idx="269">
                  <c:v>6.9414726999999274</c:v>
                </c:pt>
                <c:pt idx="270">
                  <c:v>6.7977628999999169</c:v>
                </c:pt>
                <c:pt idx="271">
                  <c:v>6.7189568999999727</c:v>
                </c:pt>
                <c:pt idx="272">
                  <c:v>6.8084412999998412</c:v>
                </c:pt>
                <c:pt idx="273">
                  <c:v>6.6854471999999632</c:v>
                </c:pt>
                <c:pt idx="274">
                  <c:v>6.7946878999999916</c:v>
                </c:pt>
                <c:pt idx="275">
                  <c:v>5.9424117999999932</c:v>
                </c:pt>
                <c:pt idx="276">
                  <c:v>6.1932457999999704</c:v>
                </c:pt>
                <c:pt idx="277">
                  <c:v>7.0164580000000214</c:v>
                </c:pt>
                <c:pt idx="278">
                  <c:v>6.5390690000000049</c:v>
                </c:pt>
                <c:pt idx="279">
                  <c:v>6.8983409999999239</c:v>
                </c:pt>
                <c:pt idx="280">
                  <c:v>6.5993821999998872</c:v>
                </c:pt>
                <c:pt idx="281">
                  <c:v>6.432409500000027</c:v>
                </c:pt>
                <c:pt idx="282">
                  <c:v>6.5163385999998544</c:v>
                </c:pt>
                <c:pt idx="283">
                  <c:v>6.8059020000000308</c:v>
                </c:pt>
                <c:pt idx="284">
                  <c:v>6.7252042999998238</c:v>
                </c:pt>
                <c:pt idx="285">
                  <c:v>5.6551436999999813</c:v>
                </c:pt>
                <c:pt idx="286">
                  <c:v>6.3193306999999876</c:v>
                </c:pt>
                <c:pt idx="287">
                  <c:v>5.7770090000000689</c:v>
                </c:pt>
                <c:pt idx="288">
                  <c:v>5.3244116000000101</c:v>
                </c:pt>
                <c:pt idx="289">
                  <c:v>6.1373197000001189</c:v>
                </c:pt>
                <c:pt idx="290">
                  <c:v>6.1730171000000027</c:v>
                </c:pt>
                <c:pt idx="291">
                  <c:v>5.9737493000000566</c:v>
                </c:pt>
                <c:pt idx="292">
                  <c:v>5.3794128999999682</c:v>
                </c:pt>
                <c:pt idx="293">
                  <c:v>5.9434292000000166</c:v>
                </c:pt>
                <c:pt idx="294">
                  <c:v>7.1569610999999602</c:v>
                </c:pt>
                <c:pt idx="295">
                  <c:v>5.0812039000000393</c:v>
                </c:pt>
                <c:pt idx="296">
                  <c:v>5.9240154999998467</c:v>
                </c:pt>
                <c:pt idx="297">
                  <c:v>6.4893238999999019</c:v>
                </c:pt>
                <c:pt idx="298">
                  <c:v>5.8481762999999418</c:v>
                </c:pt>
                <c:pt idx="299">
                  <c:v>6.0584701999999524</c:v>
                </c:pt>
                <c:pt idx="300">
                  <c:v>5.5775450999999228</c:v>
                </c:pt>
                <c:pt idx="301">
                  <c:v>5.6192627999998521</c:v>
                </c:pt>
                <c:pt idx="302">
                  <c:v>5.5345788999999765</c:v>
                </c:pt>
                <c:pt idx="303">
                  <c:v>6.3900727999999489</c:v>
                </c:pt>
                <c:pt idx="304">
                  <c:v>5.0677568999999973</c:v>
                </c:pt>
                <c:pt idx="305">
                  <c:v>5.5388493000000025</c:v>
                </c:pt>
                <c:pt idx="306">
                  <c:v>5.7243751000000227</c:v>
                </c:pt>
                <c:pt idx="307">
                  <c:v>5.8556245000000544</c:v>
                </c:pt>
                <c:pt idx="308">
                  <c:v>6.1817255999999068</c:v>
                </c:pt>
                <c:pt idx="309">
                  <c:v>5.5153419999999667</c:v>
                </c:pt>
                <c:pt idx="310">
                  <c:v>6.4737824999999409</c:v>
                </c:pt>
                <c:pt idx="311">
                  <c:v>6.0590037999998847</c:v>
                </c:pt>
                <c:pt idx="312">
                  <c:v>5.5072462999999843</c:v>
                </c:pt>
                <c:pt idx="313">
                  <c:v>6.1103411999998443</c:v>
                </c:pt>
                <c:pt idx="314">
                  <c:v>5.309780099999946</c:v>
                </c:pt>
                <c:pt idx="315">
                  <c:v>5.8671280999999578</c:v>
                </c:pt>
                <c:pt idx="316">
                  <c:v>6.2920027999999482</c:v>
                </c:pt>
                <c:pt idx="317">
                  <c:v>5.1516498999999865</c:v>
                </c:pt>
                <c:pt idx="318">
                  <c:v>5.6936643999999594</c:v>
                </c:pt>
                <c:pt idx="319">
                  <c:v>5.1642461999999139</c:v>
                </c:pt>
                <c:pt idx="320">
                  <c:v>5.4304069999999101</c:v>
                </c:pt>
                <c:pt idx="321">
                  <c:v>5.4164833999999953</c:v>
                </c:pt>
                <c:pt idx="322">
                  <c:v>5.4615719999999808</c:v>
                </c:pt>
                <c:pt idx="323">
                  <c:v>6.1747866999999914</c:v>
                </c:pt>
                <c:pt idx="324">
                  <c:v>4.5576134999999729</c:v>
                </c:pt>
                <c:pt idx="325">
                  <c:v>5.5552571999999927</c:v>
                </c:pt>
                <c:pt idx="326">
                  <c:v>5.2552150999999574</c:v>
                </c:pt>
                <c:pt idx="327">
                  <c:v>5.3312058999999508</c:v>
                </c:pt>
                <c:pt idx="328">
                  <c:v>4.6540536000000756</c:v>
                </c:pt>
                <c:pt idx="329">
                  <c:v>5.3867988999999294</c:v>
                </c:pt>
                <c:pt idx="330">
                  <c:v>5.2727132999999284</c:v>
                </c:pt>
                <c:pt idx="331">
                  <c:v>4.5747864999999299</c:v>
                </c:pt>
                <c:pt idx="332">
                  <c:v>5.6532163000000182</c:v>
                </c:pt>
                <c:pt idx="333">
                  <c:v>5.5893672000000176</c:v>
                </c:pt>
                <c:pt idx="334">
                  <c:v>5.2117843000000548</c:v>
                </c:pt>
                <c:pt idx="335">
                  <c:v>5.3244411999999945</c:v>
                </c:pt>
                <c:pt idx="336">
                  <c:v>6.1620231999999922</c:v>
                </c:pt>
                <c:pt idx="337">
                  <c:v>5.2461519000000507</c:v>
                </c:pt>
                <c:pt idx="338">
                  <c:v>5.2373176999999131</c:v>
                </c:pt>
                <c:pt idx="339">
                  <c:v>5.1644502000000037</c:v>
                </c:pt>
                <c:pt idx="340">
                  <c:v>4.4831477000001438</c:v>
                </c:pt>
                <c:pt idx="341">
                  <c:v>4.9668812000000733</c:v>
                </c:pt>
                <c:pt idx="342">
                  <c:v>5.483172599999846</c:v>
                </c:pt>
                <c:pt idx="343">
                  <c:v>4.7491938999999217</c:v>
                </c:pt>
                <c:pt idx="344">
                  <c:v>4.9926857999999026</c:v>
                </c:pt>
                <c:pt idx="345">
                  <c:v>5.2965268000001222</c:v>
                </c:pt>
                <c:pt idx="346">
                  <c:v>5.1183089999999245</c:v>
                </c:pt>
                <c:pt idx="347">
                  <c:v>5.7048502999999462</c:v>
                </c:pt>
                <c:pt idx="348">
                  <c:v>5.7323349000000396</c:v>
                </c:pt>
                <c:pt idx="349">
                  <c:v>5.3311243999999922</c:v>
                </c:pt>
                <c:pt idx="350">
                  <c:v>4.2067989999999451</c:v>
                </c:pt>
                <c:pt idx="351">
                  <c:v>5.4432769999999309</c:v>
                </c:pt>
                <c:pt idx="352">
                  <c:v>4.516110799999991</c:v>
                </c:pt>
                <c:pt idx="353">
                  <c:v>4.6017662000000135</c:v>
                </c:pt>
                <c:pt idx="354">
                  <c:v>5.1240475000000449</c:v>
                </c:pt>
                <c:pt idx="355">
                  <c:v>3.9355233999999779</c:v>
                </c:pt>
                <c:pt idx="356">
                  <c:v>4.9984203999999988</c:v>
                </c:pt>
                <c:pt idx="357">
                  <c:v>4.9949233000001083</c:v>
                </c:pt>
                <c:pt idx="358">
                  <c:v>5.482171500000014</c:v>
                </c:pt>
                <c:pt idx="359">
                  <c:v>4.8330721999999948</c:v>
                </c:pt>
                <c:pt idx="360">
                  <c:v>5.0471379000000232</c:v>
                </c:pt>
                <c:pt idx="361">
                  <c:v>4.0719068999999433</c:v>
                </c:pt>
                <c:pt idx="362">
                  <c:v>3.4291717999999616</c:v>
                </c:pt>
                <c:pt idx="363">
                  <c:v>3.6404070000001081</c:v>
                </c:pt>
                <c:pt idx="364">
                  <c:v>4.944626800000008</c:v>
                </c:pt>
                <c:pt idx="365">
                  <c:v>5.5458305000000498</c:v>
                </c:pt>
                <c:pt idx="366">
                  <c:v>3.907905100000042</c:v>
                </c:pt>
                <c:pt idx="367">
                  <c:v>5.0131364999999439</c:v>
                </c:pt>
                <c:pt idx="368">
                  <c:v>4.6548033000000384</c:v>
                </c:pt>
                <c:pt idx="369">
                  <c:v>3.7280452000000093</c:v>
                </c:pt>
                <c:pt idx="370">
                  <c:v>4.7794796000000712</c:v>
                </c:pt>
                <c:pt idx="371">
                  <c:v>4.8934898999999339</c:v>
                </c:pt>
                <c:pt idx="372">
                  <c:v>5.0103459000001456</c:v>
                </c:pt>
                <c:pt idx="373">
                  <c:v>3.7741445999998984</c:v>
                </c:pt>
                <c:pt idx="374">
                  <c:v>3.5734022999998967</c:v>
                </c:pt>
                <c:pt idx="375">
                  <c:v>5.6190137999999186</c:v>
                </c:pt>
                <c:pt idx="376">
                  <c:v>5.358603699999974</c:v>
                </c:pt>
                <c:pt idx="377">
                  <c:v>3.3597791999999469</c:v>
                </c:pt>
                <c:pt idx="378">
                  <c:v>4.7624961000000994</c:v>
                </c:pt>
                <c:pt idx="379">
                  <c:v>3.9923044999999444</c:v>
                </c:pt>
                <c:pt idx="380">
                  <c:v>3.9631619999999099</c:v>
                </c:pt>
                <c:pt idx="381">
                  <c:v>4.7558275000001355</c:v>
                </c:pt>
                <c:pt idx="382">
                  <c:v>4.4979963999999324</c:v>
                </c:pt>
                <c:pt idx="383">
                  <c:v>3.6457992000000683</c:v>
                </c:pt>
                <c:pt idx="384">
                  <c:v>5.0675925999999825</c:v>
                </c:pt>
                <c:pt idx="385">
                  <c:v>3.5336687000000335</c:v>
                </c:pt>
                <c:pt idx="386">
                  <c:v>3.5049084999999547</c:v>
                </c:pt>
                <c:pt idx="387">
                  <c:v>3.0924308000000007</c:v>
                </c:pt>
                <c:pt idx="388">
                  <c:v>3.9242061999999702</c:v>
                </c:pt>
                <c:pt idx="389">
                  <c:v>3.512108100000026</c:v>
                </c:pt>
                <c:pt idx="390">
                  <c:v>5.2218333999999356</c:v>
                </c:pt>
                <c:pt idx="391">
                  <c:v>3.9054635000000086</c:v>
                </c:pt>
                <c:pt idx="392">
                  <c:v>3.4046128999999312</c:v>
                </c:pt>
                <c:pt idx="393">
                  <c:v>4.5125962000000879</c:v>
                </c:pt>
                <c:pt idx="394">
                  <c:v>4.3974039000000982</c:v>
                </c:pt>
                <c:pt idx="395">
                  <c:v>3.1927881999999657</c:v>
                </c:pt>
                <c:pt idx="396">
                  <c:v>6.9767768999999689</c:v>
                </c:pt>
                <c:pt idx="397">
                  <c:v>7.3086779999999507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3-440E-9A66-B16DDA5A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37679"/>
        <c:axId val="1121634351"/>
      </c:lineChart>
      <c:catAx>
        <c:axId val="1121637679"/>
        <c:scaling>
          <c:orientation val="minMax"/>
        </c:scaling>
        <c:delete val="1"/>
        <c:axPos val="b"/>
        <c:majorTickMark val="none"/>
        <c:minorTickMark val="none"/>
        <c:tickLblPos val="nextTo"/>
        <c:crossAx val="1121634351"/>
        <c:crosses val="autoZero"/>
        <c:auto val="1"/>
        <c:lblAlgn val="ctr"/>
        <c:lblOffset val="100"/>
        <c:noMultiLvlLbl val="0"/>
      </c:catAx>
      <c:valAx>
        <c:axId val="11216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Correlation!$P$10</c:f>
              <c:strCache>
                <c:ptCount val="1"/>
                <c:pt idx="0">
                  <c:v>gdp_per_capita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Correlation!$P$11:$P$18</c:f>
              <c:numCache>
                <c:formatCode>General</c:formatCode>
                <c:ptCount val="8"/>
                <c:pt idx="0">
                  <c:v>1</c:v>
                </c:pt>
                <c:pt idx="1">
                  <c:v>0.218191</c:v>
                </c:pt>
                <c:pt idx="2">
                  <c:v>0.77498</c:v>
                </c:pt>
                <c:pt idx="3">
                  <c:v>0.34026000000000001</c:v>
                </c:pt>
                <c:pt idx="4">
                  <c:v>-1.8355E-2</c:v>
                </c:pt>
                <c:pt idx="5">
                  <c:v>0.359068</c:v>
                </c:pt>
                <c:pt idx="6">
                  <c:v>4.2709999999999998E-2</c:v>
                </c:pt>
                <c:pt idx="7">
                  <c:v>0.79326700000000006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4-43F0-8D38-B711AE7DA940}"/>
            </c:ext>
          </c:extLst>
        </c:ser>
        <c:ser>
          <c:idx val="1"/>
          <c:order val="1"/>
          <c:tx>
            <c:strRef>
              <c:f>Correlation!$Q$10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Correlation!$Q$11:$Q$18</c:f>
              <c:numCache>
                <c:formatCode>General</c:formatCode>
                <c:ptCount val="8"/>
                <c:pt idx="0">
                  <c:v>0.218191</c:v>
                </c:pt>
                <c:pt idx="1">
                  <c:v>1</c:v>
                </c:pt>
                <c:pt idx="2">
                  <c:v>-5.4683000000000002E-2</c:v>
                </c:pt>
                <c:pt idx="3">
                  <c:v>1.3833E-2</c:v>
                </c:pt>
                <c:pt idx="4">
                  <c:v>0.24543699999999999</c:v>
                </c:pt>
                <c:pt idx="5">
                  <c:v>0.11476699999999999</c:v>
                </c:pt>
                <c:pt idx="6">
                  <c:v>0.60024299999999997</c:v>
                </c:pt>
                <c:pt idx="7">
                  <c:v>0.154946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4-43F0-8D38-B711AE7DA940}"/>
            </c:ext>
          </c:extLst>
        </c:ser>
        <c:ser>
          <c:idx val="2"/>
          <c:order val="2"/>
          <c:tx>
            <c:strRef>
              <c:f>Correlation!$R$10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Correlation!$R$11:$R$18</c:f>
              <c:numCache>
                <c:formatCode>General</c:formatCode>
                <c:ptCount val="8"/>
                <c:pt idx="0">
                  <c:v>0.77498</c:v>
                </c:pt>
                <c:pt idx="1">
                  <c:v>-5.4683000000000002E-2</c:v>
                </c:pt>
                <c:pt idx="2">
                  <c:v>1</c:v>
                </c:pt>
                <c:pt idx="3">
                  <c:v>0.38186900000000001</c:v>
                </c:pt>
                <c:pt idx="4">
                  <c:v>-2.8882000000000001E-2</c:v>
                </c:pt>
                <c:pt idx="5">
                  <c:v>0.31274099999999999</c:v>
                </c:pt>
                <c:pt idx="6">
                  <c:v>-7.3157E-2</c:v>
                </c:pt>
                <c:pt idx="7">
                  <c:v>0.75353400000000004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4-43F0-8D38-B711AE7DA940}"/>
            </c:ext>
          </c:extLst>
        </c:ser>
        <c:ser>
          <c:idx val="3"/>
          <c:order val="3"/>
          <c:tx>
            <c:strRef>
              <c:f>Correlation!$S$10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Correlation!$S$11:$S$18</c:f>
              <c:numCache>
                <c:formatCode>General</c:formatCode>
                <c:ptCount val="8"/>
                <c:pt idx="0">
                  <c:v>0.34026000000000001</c:v>
                </c:pt>
                <c:pt idx="1">
                  <c:v>1.3833E-2</c:v>
                </c:pt>
                <c:pt idx="2">
                  <c:v>0.38186900000000001</c:v>
                </c:pt>
                <c:pt idx="3">
                  <c:v>1</c:v>
                </c:pt>
                <c:pt idx="4">
                  <c:v>0.30624000000000001</c:v>
                </c:pt>
                <c:pt idx="5">
                  <c:v>0.47398000000000001</c:v>
                </c:pt>
                <c:pt idx="6">
                  <c:v>-1.5270000000000001E-2</c:v>
                </c:pt>
                <c:pt idx="7">
                  <c:v>0.54428399999999999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4-43F0-8D38-B711AE7DA940}"/>
            </c:ext>
          </c:extLst>
        </c:ser>
        <c:ser>
          <c:idx val="4"/>
          <c:order val="4"/>
          <c:tx>
            <c:strRef>
              <c:f>Correlation!$T$10</c:f>
              <c:strCache>
                <c:ptCount val="1"/>
                <c:pt idx="0">
                  <c:v>generosity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Correlation!$T$11:$T$18</c:f>
              <c:numCache>
                <c:formatCode>General</c:formatCode>
                <c:ptCount val="8"/>
                <c:pt idx="0">
                  <c:v>-1.8355E-2</c:v>
                </c:pt>
                <c:pt idx="1">
                  <c:v>0.24543699999999999</c:v>
                </c:pt>
                <c:pt idx="2">
                  <c:v>-2.8882000000000001E-2</c:v>
                </c:pt>
                <c:pt idx="3">
                  <c:v>0.30624000000000001</c:v>
                </c:pt>
                <c:pt idx="4">
                  <c:v>1</c:v>
                </c:pt>
                <c:pt idx="5">
                  <c:v>0.28003899999999998</c:v>
                </c:pt>
                <c:pt idx="6">
                  <c:v>0.14774999999999999</c:v>
                </c:pt>
                <c:pt idx="7">
                  <c:v>0.155419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4-43F0-8D38-B711AE7DA940}"/>
            </c:ext>
          </c:extLst>
        </c:ser>
        <c:ser>
          <c:idx val="5"/>
          <c:order val="5"/>
          <c:tx>
            <c:strRef>
              <c:f>Correlation!$U$10</c:f>
              <c:strCache>
                <c:ptCount val="1"/>
                <c:pt idx="0">
                  <c:v>government_trust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Correlation!$U$11:$U$18</c:f>
              <c:numCache>
                <c:formatCode>General</c:formatCode>
                <c:ptCount val="8"/>
                <c:pt idx="0">
                  <c:v>0.359068</c:v>
                </c:pt>
                <c:pt idx="1">
                  <c:v>0.11476699999999999</c:v>
                </c:pt>
                <c:pt idx="2">
                  <c:v>0.31274099999999999</c:v>
                </c:pt>
                <c:pt idx="3">
                  <c:v>0.47398000000000001</c:v>
                </c:pt>
                <c:pt idx="4">
                  <c:v>0.28003899999999998</c:v>
                </c:pt>
                <c:pt idx="5">
                  <c:v>1</c:v>
                </c:pt>
                <c:pt idx="6">
                  <c:v>9.8365999999999995E-2</c:v>
                </c:pt>
                <c:pt idx="7">
                  <c:v>0.45547700000000002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4-43F0-8D38-B711AE7DA940}"/>
            </c:ext>
          </c:extLst>
        </c:ser>
        <c:ser>
          <c:idx val="6"/>
          <c:order val="6"/>
          <c:tx>
            <c:strRef>
              <c:f>Correlation!$V$10</c:f>
              <c:strCache>
                <c:ptCount val="1"/>
                <c:pt idx="0">
                  <c:v>dystopia_residual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Correlation!$V$11:$V$18</c:f>
              <c:numCache>
                <c:formatCode>General</c:formatCode>
                <c:ptCount val="8"/>
                <c:pt idx="0">
                  <c:v>4.2709999999999998E-2</c:v>
                </c:pt>
                <c:pt idx="1">
                  <c:v>0.60024299999999997</c:v>
                </c:pt>
                <c:pt idx="2">
                  <c:v>-7.3157E-2</c:v>
                </c:pt>
                <c:pt idx="3">
                  <c:v>-1.5270000000000001E-2</c:v>
                </c:pt>
                <c:pt idx="4">
                  <c:v>0.14774999999999999</c:v>
                </c:pt>
                <c:pt idx="5">
                  <c:v>9.8365999999999995E-2</c:v>
                </c:pt>
                <c:pt idx="6">
                  <c:v>1</c:v>
                </c:pt>
                <c:pt idx="7">
                  <c:v>0.17416100000000001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4-43F0-8D38-B711AE7DA940}"/>
            </c:ext>
          </c:extLst>
        </c:ser>
        <c:ser>
          <c:idx val="7"/>
          <c:order val="7"/>
          <c:tx>
            <c:strRef>
              <c:f>Correlation!$W$10</c:f>
              <c:strCache>
                <c:ptCount val="1"/>
                <c:pt idx="0">
                  <c:v>happiness_score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Correlation!$O$11:$O$18</c:f>
              <c:strCache>
                <c:ptCount val="8"/>
                <c:pt idx="0">
                  <c:v>gdp_per_capita</c:v>
                </c:pt>
                <c:pt idx="1">
                  <c:v>family</c:v>
                </c:pt>
                <c:pt idx="2">
                  <c:v>health</c:v>
                </c:pt>
                <c:pt idx="3">
                  <c:v>freedom</c:v>
                </c:pt>
                <c:pt idx="4">
                  <c:v>generosity</c:v>
                </c:pt>
                <c:pt idx="5">
                  <c:v>government_trust</c:v>
                </c:pt>
                <c:pt idx="6">
                  <c:v>dystopia_residual</c:v>
                </c:pt>
                <c:pt idx="7">
                  <c:v>happiness_score</c:v>
                </c:pt>
              </c:strCache>
            </c:strRef>
          </c:cat>
          <c:val>
            <c:numRef>
              <c:f>Correlation!$W$11:$W$18</c:f>
              <c:numCache>
                <c:formatCode>General</c:formatCode>
                <c:ptCount val="8"/>
                <c:pt idx="0">
                  <c:v>0.79326700000000006</c:v>
                </c:pt>
                <c:pt idx="1">
                  <c:v>0.154946</c:v>
                </c:pt>
                <c:pt idx="2">
                  <c:v>0.75353400000000004</c:v>
                </c:pt>
                <c:pt idx="3">
                  <c:v>0.54428399999999999</c:v>
                </c:pt>
                <c:pt idx="4">
                  <c:v>0.155419</c:v>
                </c:pt>
                <c:pt idx="5">
                  <c:v>0.45547700000000002</c:v>
                </c:pt>
                <c:pt idx="6">
                  <c:v>0.17416100000000001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4-43F0-8D38-B711AE7D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88607"/>
        <c:axId val="362884447"/>
      </c:barChart>
      <c:catAx>
        <c:axId val="3628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4447"/>
        <c:crosses val="autoZero"/>
        <c:auto val="1"/>
        <c:lblAlgn val="ctr"/>
        <c:lblOffset val="100"/>
        <c:noMultiLvlLbl val="0"/>
      </c:catAx>
      <c:valAx>
        <c:axId val="3628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349250</xdr:colOff>
      <xdr:row>34</xdr:row>
      <xdr:rowOff>0</xdr:rowOff>
    </xdr:from>
    <xdr:to>
      <xdr:col>39</xdr:col>
      <xdr:colOff>349250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A8097-CBE4-290D-4B17-342CDBF1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146050</xdr:colOff>
      <xdr:row>46</xdr:row>
      <xdr:rowOff>0</xdr:rowOff>
    </xdr:from>
    <xdr:to>
      <xdr:col>33</xdr:col>
      <xdr:colOff>146050</xdr:colOff>
      <xdr:row>56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7ED59-19BA-CC58-ADD4-6EFF4D1F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19050</xdr:colOff>
      <xdr:row>34</xdr:row>
      <xdr:rowOff>50800</xdr:rowOff>
    </xdr:from>
    <xdr:to>
      <xdr:col>33</xdr:col>
      <xdr:colOff>19050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70B23-DCAD-5568-E5EA-FA8361E2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454025</xdr:colOff>
      <xdr:row>46</xdr:row>
      <xdr:rowOff>50800</xdr:rowOff>
    </xdr:from>
    <xdr:to>
      <xdr:col>26</xdr:col>
      <xdr:colOff>454025</xdr:colOff>
      <xdr:row>56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56D8D1-00BE-220E-5216-2358BFC8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46</xdr:row>
      <xdr:rowOff>66675</xdr:rowOff>
    </xdr:from>
    <xdr:to>
      <xdr:col>19</xdr:col>
      <xdr:colOff>501650</xdr:colOff>
      <xdr:row>56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67A0D-9C25-A484-B13B-BA9D07EE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374650</xdr:colOff>
      <xdr:row>34</xdr:row>
      <xdr:rowOff>146050</xdr:rowOff>
    </xdr:from>
    <xdr:to>
      <xdr:col>26</xdr:col>
      <xdr:colOff>374650</xdr:colOff>
      <xdr:row>44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C0355-4A5B-D2E4-010C-19127CE31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374650</xdr:colOff>
      <xdr:row>34</xdr:row>
      <xdr:rowOff>98425</xdr:rowOff>
    </xdr:from>
    <xdr:to>
      <xdr:col>19</xdr:col>
      <xdr:colOff>438150</xdr:colOff>
      <xdr:row>44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345DC-99F8-6803-E72B-08B03025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600364</xdr:colOff>
      <xdr:row>23</xdr:row>
      <xdr:rowOff>23090</xdr:rowOff>
    </xdr:from>
    <xdr:to>
      <xdr:col>15</xdr:col>
      <xdr:colOff>161637</xdr:colOff>
      <xdr:row>26</xdr:row>
      <xdr:rowOff>161637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0E1AE3B-D1CE-785D-1EFB-B5EB43A91E88}"/>
            </a:ext>
          </a:extLst>
        </xdr:cNvPr>
        <xdr:cNvSpPr txBox="1"/>
      </xdr:nvSpPr>
      <xdr:spPr>
        <a:xfrm>
          <a:off x="7088909" y="4341090"/>
          <a:ext cx="3521364" cy="704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P-Value of Year and Continent_Categ is more than 0.05, we will consider both characteristics in finding relationshio for Happiness Score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18143</xdr:colOff>
      <xdr:row>33</xdr:row>
      <xdr:rowOff>172358</xdr:rowOff>
    </xdr:from>
    <xdr:to>
      <xdr:col>23</xdr:col>
      <xdr:colOff>453572</xdr:colOff>
      <xdr:row>39</xdr:row>
      <xdr:rowOff>18143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C9B6E9A-E0DA-34BD-567D-3EBE32DD4857}"/>
            </a:ext>
          </a:extLst>
        </xdr:cNvPr>
        <xdr:cNvSpPr txBox="1"/>
      </xdr:nvSpPr>
      <xdr:spPr>
        <a:xfrm>
          <a:off x="10686143" y="6213929"/>
          <a:ext cx="4953000" cy="943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Happiness_Score</a:t>
          </a:r>
          <a:r>
            <a:rPr lang="en-US" sz="1600" b="1" baseline="0"/>
            <a:t> </a:t>
          </a:r>
          <a:r>
            <a:rPr lang="en-US" sz="1200" b="1" baseline="0"/>
            <a:t>= -536.5274 + (1.5324 * gdp_per_capita) - (0.3102 * Family) + (1.0766 * Health) + (1.6950*Freedom) + (0.8595 * Generosity) + (0.5743 * Government_Trust) +(0.4651 * dystopia_residual) + (0.2671*Year)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598714</xdr:colOff>
      <xdr:row>30</xdr:row>
      <xdr:rowOff>172357</xdr:rowOff>
    </xdr:from>
    <xdr:to>
      <xdr:col>22</xdr:col>
      <xdr:colOff>571500</xdr:colOff>
      <xdr:row>34</xdr:row>
      <xdr:rowOff>163286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B5901C-D353-04AC-70B7-57C5B8CD347C}"/>
            </a:ext>
          </a:extLst>
        </xdr:cNvPr>
        <xdr:cNvSpPr txBox="1"/>
      </xdr:nvSpPr>
      <xdr:spPr>
        <a:xfrm>
          <a:off x="9715500" y="5669643"/>
          <a:ext cx="5089071" cy="716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Happiness_Score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-621.6873 + (1.6896 * gdp_per_capita) - (0.3365 * Family) + (0.9636 * Health) + (1.8711*Freedom) + (0.9517 * Generosity) + (0.4886 * dystopia_residual) + (0.3093*Year) -(0.0169 * Continent_Categ)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16</xdr:col>
      <xdr:colOff>31750</xdr:colOff>
      <xdr:row>36</xdr:row>
      <xdr:rowOff>127000</xdr:rowOff>
    </xdr:from>
    <xdr:to>
      <xdr:col>23</xdr:col>
      <xdr:colOff>31750</xdr:colOff>
      <xdr:row>41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044EEA-786E-0193-AE87-317957BC6DF2}"/>
            </a:ext>
          </a:extLst>
        </xdr:cNvPr>
        <xdr:cNvSpPr txBox="1"/>
      </xdr:nvSpPr>
      <xdr:spPr>
        <a:xfrm>
          <a:off x="10112375" y="6985000"/>
          <a:ext cx="5095875" cy="82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Comparing the error of the training set and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validation set, we get to see an different percentage of 4.314% (Please scroll down to see the value)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24</xdr:col>
      <xdr:colOff>531091</xdr:colOff>
      <xdr:row>1</xdr:row>
      <xdr:rowOff>80818</xdr:rowOff>
    </xdr:from>
    <xdr:to>
      <xdr:col>32</xdr:col>
      <xdr:colOff>207819</xdr:colOff>
      <xdr:row>16</xdr:row>
      <xdr:rowOff>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2515C-CD1B-424E-8C11-CB755D8CE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543297</xdr:colOff>
      <xdr:row>2</xdr:row>
      <xdr:rowOff>142874</xdr:rowOff>
    </xdr:from>
    <xdr:to>
      <xdr:col>13</xdr:col>
      <xdr:colOff>475502</xdr:colOff>
      <xdr:row>21</xdr:row>
      <xdr:rowOff>57148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DEAA5-D636-9D97-944E-D0D25C0E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0F5-DE9C-4A9F-8A9E-D415E4B7CD59}">
  <dimension ref="A1:J501"/>
  <sheetViews>
    <sheetView topLeftCell="A16" workbookViewId="0">
      <selection activeCell="P23" sqref="P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1.6164631840000001</v>
      </c>
      <c r="B2">
        <v>1.5335235599999999</v>
      </c>
      <c r="C2">
        <v>0.79666650299999997</v>
      </c>
      <c r="D2">
        <v>0.63542258699999998</v>
      </c>
      <c r="E2">
        <v>0.36201223700000001</v>
      </c>
      <c r="F2">
        <v>0.31596383500000003</v>
      </c>
      <c r="G2">
        <v>2.2770266530000001</v>
      </c>
      <c r="H2">
        <v>2015</v>
      </c>
      <c r="I2">
        <v>7.5370001789999996</v>
      </c>
      <c r="J2" t="s">
        <v>10</v>
      </c>
    </row>
    <row r="3" spans="1:10" x14ac:dyDescent="0.35">
      <c r="A3">
        <v>1.482383013</v>
      </c>
      <c r="B3">
        <v>1.551121593</v>
      </c>
      <c r="C3">
        <v>0.79256552499999999</v>
      </c>
      <c r="D3">
        <v>0.62600672199999996</v>
      </c>
      <c r="E3">
        <v>0.35528048899999998</v>
      </c>
      <c r="F3">
        <v>0.40077006799999998</v>
      </c>
      <c r="G3">
        <v>2.3137073520000002</v>
      </c>
      <c r="H3">
        <v>2015</v>
      </c>
      <c r="I3">
        <v>7.521999836</v>
      </c>
      <c r="J3" t="s">
        <v>10</v>
      </c>
    </row>
    <row r="4" spans="1:10" x14ac:dyDescent="0.35">
      <c r="A4">
        <v>1.48063302</v>
      </c>
      <c r="B4">
        <v>1.6105740070000001</v>
      </c>
      <c r="C4">
        <v>0.83355212199999995</v>
      </c>
      <c r="D4">
        <v>0.62716263500000002</v>
      </c>
      <c r="E4">
        <v>0.47554022099999999</v>
      </c>
      <c r="F4">
        <v>0.15352655900000001</v>
      </c>
      <c r="G4">
        <v>2.3227152819999999</v>
      </c>
      <c r="H4">
        <v>2015</v>
      </c>
      <c r="I4">
        <v>7.5040001869999999</v>
      </c>
      <c r="J4" t="s">
        <v>10</v>
      </c>
    </row>
    <row r="5" spans="1:10" x14ac:dyDescent="0.35">
      <c r="A5">
        <v>1.5649795529999999</v>
      </c>
      <c r="B5">
        <v>1.516911745</v>
      </c>
      <c r="C5">
        <v>0.85813128900000002</v>
      </c>
      <c r="D5">
        <v>0.62007057700000001</v>
      </c>
      <c r="E5">
        <v>0.29054927800000002</v>
      </c>
      <c r="F5">
        <v>0.36700728500000002</v>
      </c>
      <c r="G5">
        <v>2.2767162320000001</v>
      </c>
      <c r="H5">
        <v>2015</v>
      </c>
      <c r="I5">
        <v>7.4939999579999999</v>
      </c>
      <c r="J5" t="s">
        <v>10</v>
      </c>
    </row>
    <row r="6" spans="1:10" x14ac:dyDescent="0.35">
      <c r="A6">
        <v>1.4435719250000001</v>
      </c>
      <c r="B6">
        <v>1.540246725</v>
      </c>
      <c r="C6">
        <v>0.80915767000000005</v>
      </c>
      <c r="D6">
        <v>0.61795085699999996</v>
      </c>
      <c r="E6">
        <v>0.24548277299999999</v>
      </c>
      <c r="F6">
        <v>0.382611543</v>
      </c>
      <c r="G6">
        <v>2.430181503</v>
      </c>
      <c r="H6">
        <v>2015</v>
      </c>
      <c r="I6">
        <v>7.4689998629999996</v>
      </c>
      <c r="J6" t="s">
        <v>10</v>
      </c>
    </row>
    <row r="7" spans="1:10" x14ac:dyDescent="0.35">
      <c r="A7">
        <v>1.5039446350000001</v>
      </c>
      <c r="B7">
        <v>1.428939223</v>
      </c>
      <c r="C7">
        <v>0.81069612499999999</v>
      </c>
      <c r="D7">
        <v>0.58538448799999998</v>
      </c>
      <c r="E7">
        <v>0.47048983</v>
      </c>
      <c r="F7">
        <v>0.28266182499999998</v>
      </c>
      <c r="G7">
        <v>2.294804096</v>
      </c>
      <c r="H7">
        <v>2015</v>
      </c>
      <c r="I7">
        <v>7.3769998550000002</v>
      </c>
      <c r="J7" t="s">
        <v>10</v>
      </c>
    </row>
    <row r="8" spans="1:10" x14ac:dyDescent="0.35">
      <c r="A8">
        <v>1.479204416</v>
      </c>
      <c r="B8">
        <v>1.4813489909999999</v>
      </c>
      <c r="C8">
        <v>0.83455765199999998</v>
      </c>
      <c r="D8">
        <v>0.61110091200000005</v>
      </c>
      <c r="E8">
        <v>0.43553972200000002</v>
      </c>
      <c r="F8">
        <v>0.28737151599999999</v>
      </c>
      <c r="G8">
        <v>2.187264442</v>
      </c>
      <c r="H8">
        <v>2015</v>
      </c>
      <c r="I8">
        <v>7.3159999850000004</v>
      </c>
      <c r="J8" t="s">
        <v>11</v>
      </c>
    </row>
    <row r="9" spans="1:10" x14ac:dyDescent="0.35">
      <c r="A9">
        <v>1.4057060480000001</v>
      </c>
      <c r="B9">
        <v>1.548195124</v>
      </c>
      <c r="C9">
        <v>0.81675970600000003</v>
      </c>
      <c r="D9">
        <v>0.61406212999999998</v>
      </c>
      <c r="E9">
        <v>0.50000512600000002</v>
      </c>
      <c r="F9">
        <v>0.38281670200000001</v>
      </c>
      <c r="G9">
        <v>2.046456337</v>
      </c>
      <c r="H9">
        <v>2015</v>
      </c>
      <c r="I9">
        <v>7.3140001300000002</v>
      </c>
      <c r="J9" t="s">
        <v>12</v>
      </c>
    </row>
    <row r="10" spans="1:10" x14ac:dyDescent="0.35">
      <c r="A10">
        <v>1.494387269</v>
      </c>
      <c r="B10">
        <v>1.478162169</v>
      </c>
      <c r="C10">
        <v>0.830875158</v>
      </c>
      <c r="D10">
        <v>0.612924099</v>
      </c>
      <c r="E10">
        <v>0.38539925200000003</v>
      </c>
      <c r="F10">
        <v>0.38439872899999999</v>
      </c>
      <c r="G10">
        <v>2.0975379940000001</v>
      </c>
      <c r="H10">
        <v>2015</v>
      </c>
      <c r="I10">
        <v>7.2839999200000003</v>
      </c>
      <c r="J10" t="s">
        <v>10</v>
      </c>
    </row>
    <row r="11" spans="1:10" x14ac:dyDescent="0.35">
      <c r="A11">
        <v>1.484414935</v>
      </c>
      <c r="B11">
        <v>1.5100419519999999</v>
      </c>
      <c r="C11">
        <v>0.84388679300000002</v>
      </c>
      <c r="D11">
        <v>0.60160738199999997</v>
      </c>
      <c r="E11">
        <v>0.47769925000000002</v>
      </c>
      <c r="F11">
        <v>0.30118372999999998</v>
      </c>
      <c r="G11">
        <v>2.0652108189999998</v>
      </c>
      <c r="H11">
        <v>2015</v>
      </c>
      <c r="I11">
        <v>7.2839999200000003</v>
      </c>
      <c r="J11" t="s">
        <v>12</v>
      </c>
    </row>
    <row r="12" spans="1:10" x14ac:dyDescent="0.35">
      <c r="A12">
        <v>1.375382423</v>
      </c>
      <c r="B12">
        <v>1.3762899639999999</v>
      </c>
      <c r="C12">
        <v>0.83840400000000004</v>
      </c>
      <c r="D12">
        <v>0.40598860399999998</v>
      </c>
      <c r="E12">
        <v>0.330082655</v>
      </c>
      <c r="F12">
        <v>8.5242100000000001E-2</v>
      </c>
      <c r="G12">
        <v>2.8017573360000001</v>
      </c>
      <c r="H12">
        <v>2015</v>
      </c>
      <c r="I12">
        <v>7.2129998210000004</v>
      </c>
      <c r="J12" t="s">
        <v>13</v>
      </c>
    </row>
    <row r="13" spans="1:10" x14ac:dyDescent="0.35">
      <c r="A13">
        <v>1.109706283</v>
      </c>
      <c r="B13">
        <v>1.416403651</v>
      </c>
      <c r="C13">
        <v>0.75950926500000004</v>
      </c>
      <c r="D13">
        <v>0.58013165</v>
      </c>
      <c r="E13">
        <v>0.21461322899999999</v>
      </c>
      <c r="F13">
        <v>0.100106589</v>
      </c>
      <c r="G13">
        <v>2.898639202</v>
      </c>
      <c r="H13">
        <v>2015</v>
      </c>
      <c r="I13">
        <v>7.0789999960000003</v>
      </c>
      <c r="J13" t="s">
        <v>14</v>
      </c>
    </row>
    <row r="14" spans="1:10" x14ac:dyDescent="0.35">
      <c r="A14">
        <v>1.4870972629999999</v>
      </c>
      <c r="B14">
        <v>1.4599449630000001</v>
      </c>
      <c r="C14">
        <v>0.81532841899999997</v>
      </c>
      <c r="D14">
        <v>0.56776618999999995</v>
      </c>
      <c r="E14">
        <v>0.31647232199999997</v>
      </c>
      <c r="F14">
        <v>0.22106036500000001</v>
      </c>
      <c r="G14">
        <v>2.138506413</v>
      </c>
      <c r="H14">
        <v>2015</v>
      </c>
      <c r="I14">
        <v>7.0060000420000001</v>
      </c>
      <c r="J14" t="s">
        <v>10</v>
      </c>
    </row>
    <row r="15" spans="1:10" x14ac:dyDescent="0.35">
      <c r="A15">
        <v>1.546259284</v>
      </c>
      <c r="B15">
        <v>1.4199205640000001</v>
      </c>
      <c r="C15">
        <v>0.77428662800000003</v>
      </c>
      <c r="D15">
        <v>0.50574052300000005</v>
      </c>
      <c r="E15">
        <v>0.39257878099999999</v>
      </c>
      <c r="F15">
        <v>0.13563878800000001</v>
      </c>
      <c r="G15">
        <v>2.2181134220000001</v>
      </c>
      <c r="H15">
        <v>2015</v>
      </c>
      <c r="I15">
        <v>6.9930000310000002</v>
      </c>
      <c r="J15" t="s">
        <v>11</v>
      </c>
    </row>
    <row r="16" spans="1:10" x14ac:dyDescent="0.35">
      <c r="A16">
        <v>1.535706639</v>
      </c>
      <c r="B16">
        <v>1.5582311149999999</v>
      </c>
      <c r="C16">
        <v>0.80978262400000001</v>
      </c>
      <c r="D16">
        <v>0.57311034199999999</v>
      </c>
      <c r="E16">
        <v>0.42785832299999998</v>
      </c>
      <c r="F16">
        <v>0.29838815299999999</v>
      </c>
      <c r="G16">
        <v>1.773869038</v>
      </c>
      <c r="H16">
        <v>2015</v>
      </c>
      <c r="I16">
        <v>6.9770002370000004</v>
      </c>
      <c r="J16" t="s">
        <v>10</v>
      </c>
    </row>
    <row r="17" spans="1:10" x14ac:dyDescent="0.35">
      <c r="A17">
        <v>1.4879233839999999</v>
      </c>
      <c r="B17">
        <v>1.472520351</v>
      </c>
      <c r="C17">
        <v>0.798950732</v>
      </c>
      <c r="D17">
        <v>0.562511384</v>
      </c>
      <c r="E17">
        <v>0.33626917000000001</v>
      </c>
      <c r="F17">
        <v>0.27673193800000001</v>
      </c>
      <c r="G17">
        <v>2.0157699579999999</v>
      </c>
      <c r="H17">
        <v>2015</v>
      </c>
      <c r="I17">
        <v>6.9510002139999996</v>
      </c>
      <c r="J17" t="s">
        <v>10</v>
      </c>
    </row>
    <row r="18" spans="1:10" x14ac:dyDescent="0.35">
      <c r="A18">
        <v>1.463780761</v>
      </c>
      <c r="B18">
        <v>1.4623126980000001</v>
      </c>
      <c r="C18">
        <v>0.81809186899999997</v>
      </c>
      <c r="D18">
        <v>0.53977072199999998</v>
      </c>
      <c r="E18">
        <v>0.231503338</v>
      </c>
      <c r="F18">
        <v>0.251343131</v>
      </c>
      <c r="G18">
        <v>2.124210358</v>
      </c>
      <c r="H18">
        <v>2015</v>
      </c>
      <c r="I18">
        <v>6.8909997939999998</v>
      </c>
      <c r="J18" t="s">
        <v>10</v>
      </c>
    </row>
    <row r="19" spans="1:10" x14ac:dyDescent="0.35">
      <c r="A19">
        <v>1.741943598</v>
      </c>
      <c r="B19">
        <v>1.4575836660000001</v>
      </c>
      <c r="C19">
        <v>0.84508949499999997</v>
      </c>
      <c r="D19">
        <v>0.59662789100000002</v>
      </c>
      <c r="E19">
        <v>0.28318098200000003</v>
      </c>
      <c r="F19">
        <v>0.31883442400000001</v>
      </c>
      <c r="G19">
        <v>1.6195120810000001</v>
      </c>
      <c r="H19">
        <v>2015</v>
      </c>
      <c r="I19">
        <v>6.8629999159999997</v>
      </c>
      <c r="J19" t="s">
        <v>10</v>
      </c>
    </row>
    <row r="20" spans="1:10" x14ac:dyDescent="0.35">
      <c r="A20">
        <v>1.44163394</v>
      </c>
      <c r="B20">
        <v>1.4964600800000001</v>
      </c>
      <c r="C20">
        <v>0.805335939</v>
      </c>
      <c r="D20">
        <v>0.50819003600000001</v>
      </c>
      <c r="E20">
        <v>0.49277415899999999</v>
      </c>
      <c r="F20">
        <v>0.26542806600000002</v>
      </c>
      <c r="G20">
        <v>1.704143524</v>
      </c>
      <c r="H20">
        <v>2015</v>
      </c>
      <c r="I20">
        <v>6.7140002250000004</v>
      </c>
      <c r="J20" t="s">
        <v>10</v>
      </c>
    </row>
    <row r="21" spans="1:10" x14ac:dyDescent="0.35">
      <c r="A21">
        <v>1.25278461</v>
      </c>
      <c r="B21">
        <v>1.2840249539999999</v>
      </c>
      <c r="C21">
        <v>0.81947970400000003</v>
      </c>
      <c r="D21">
        <v>0.37689527900000003</v>
      </c>
      <c r="E21">
        <v>0.32666242099999998</v>
      </c>
      <c r="F21">
        <v>8.2287981999999996E-2</v>
      </c>
      <c r="G21">
        <v>2.5095858569999998</v>
      </c>
      <c r="H21">
        <v>2015</v>
      </c>
      <c r="I21">
        <v>6.6519999500000004</v>
      </c>
      <c r="J21" t="s">
        <v>14</v>
      </c>
    </row>
    <row r="22" spans="1:10" x14ac:dyDescent="0.35">
      <c r="A22">
        <v>1.626343369</v>
      </c>
      <c r="B22">
        <v>1.2664102319999999</v>
      </c>
      <c r="C22">
        <v>0.72679823600000004</v>
      </c>
      <c r="D22">
        <v>0.60834527000000005</v>
      </c>
      <c r="E22">
        <v>0.36094194699999999</v>
      </c>
      <c r="F22">
        <v>0.32448956400000001</v>
      </c>
      <c r="G22">
        <v>1.734703541</v>
      </c>
      <c r="H22">
        <v>2015</v>
      </c>
      <c r="I22">
        <v>6.6479997629999996</v>
      </c>
      <c r="J22" t="s">
        <v>13</v>
      </c>
    </row>
    <row r="23" spans="1:10" x14ac:dyDescent="0.35">
      <c r="A23">
        <v>1.1073532100000001</v>
      </c>
      <c r="B23">
        <v>1.4313060049999999</v>
      </c>
      <c r="C23">
        <v>0.616552353</v>
      </c>
      <c r="D23">
        <v>0.437453747</v>
      </c>
      <c r="E23">
        <v>0.16234989499999999</v>
      </c>
      <c r="F23">
        <v>0.111092761</v>
      </c>
      <c r="G23">
        <v>2.7692670819999998</v>
      </c>
      <c r="H23">
        <v>2015</v>
      </c>
      <c r="I23">
        <v>6.6350002290000001</v>
      </c>
      <c r="J23" t="s">
        <v>14</v>
      </c>
    </row>
    <row r="24" spans="1:10" x14ac:dyDescent="0.35">
      <c r="A24">
        <v>1.1852954630000001</v>
      </c>
      <c r="B24">
        <v>1.4404511449999999</v>
      </c>
      <c r="C24">
        <v>0.69513708399999996</v>
      </c>
      <c r="D24">
        <v>0.49451920399999999</v>
      </c>
      <c r="E24">
        <v>0.10945706099999999</v>
      </c>
      <c r="F24">
        <v>5.9739887999999998E-2</v>
      </c>
      <c r="G24">
        <v>2.6140053270000001</v>
      </c>
      <c r="H24">
        <v>2015</v>
      </c>
      <c r="I24">
        <v>6.5989999770000001</v>
      </c>
      <c r="J24" t="s">
        <v>14</v>
      </c>
    </row>
    <row r="25" spans="1:10" x14ac:dyDescent="0.35">
      <c r="A25">
        <v>1.153183818</v>
      </c>
      <c r="B25">
        <v>1.21086216</v>
      </c>
      <c r="C25">
        <v>0.70997899799999997</v>
      </c>
      <c r="D25">
        <v>0.41273000799999998</v>
      </c>
      <c r="E25">
        <v>0.12099043299999999</v>
      </c>
      <c r="F25">
        <v>0.132774115</v>
      </c>
      <c r="G25">
        <v>2.837154865</v>
      </c>
      <c r="H25">
        <v>2015</v>
      </c>
      <c r="I25">
        <v>6.5780000689999998</v>
      </c>
      <c r="J25" t="s">
        <v>11</v>
      </c>
    </row>
    <row r="26" spans="1:10" x14ac:dyDescent="0.35">
      <c r="A26">
        <v>1.69227767</v>
      </c>
      <c r="B26">
        <v>1.3538143629999999</v>
      </c>
      <c r="C26">
        <v>0.94949239500000004</v>
      </c>
      <c r="D26">
        <v>0.549840569</v>
      </c>
      <c r="E26">
        <v>0.34596598099999998</v>
      </c>
      <c r="F26">
        <v>0.46430778499999997</v>
      </c>
      <c r="G26">
        <v>1.2163619999999999</v>
      </c>
      <c r="H26">
        <v>2015</v>
      </c>
      <c r="I26">
        <v>6.5720000269999996</v>
      </c>
      <c r="J26" t="s">
        <v>13</v>
      </c>
    </row>
    <row r="27" spans="1:10" x14ac:dyDescent="0.35">
      <c r="A27">
        <v>1.343279839</v>
      </c>
      <c r="B27">
        <v>1.4884116650000001</v>
      </c>
      <c r="C27">
        <v>0.82194423699999997</v>
      </c>
      <c r="D27">
        <v>0.58876705200000001</v>
      </c>
      <c r="E27">
        <v>0.57473057500000002</v>
      </c>
      <c r="F27">
        <v>0.153066069</v>
      </c>
      <c r="G27">
        <v>1.5568628309999999</v>
      </c>
      <c r="H27">
        <v>2015</v>
      </c>
      <c r="I27">
        <v>6.5269999500000004</v>
      </c>
      <c r="J27" t="s">
        <v>10</v>
      </c>
    </row>
    <row r="28" spans="1:10" x14ac:dyDescent="0.35">
      <c r="A28">
        <v>0.87200194600000003</v>
      </c>
      <c r="B28">
        <v>1.255585194</v>
      </c>
      <c r="C28">
        <v>0.54023999</v>
      </c>
      <c r="D28">
        <v>0.53131061800000001</v>
      </c>
      <c r="E28">
        <v>0.28348839300000001</v>
      </c>
      <c r="F28">
        <v>7.7223279000000006E-2</v>
      </c>
      <c r="G28">
        <v>2.8938910959999999</v>
      </c>
      <c r="H28">
        <v>2015</v>
      </c>
      <c r="I28">
        <v>6.4539999960000003</v>
      </c>
      <c r="J28" t="s">
        <v>14</v>
      </c>
    </row>
    <row r="29" spans="1:10" x14ac:dyDescent="0.35">
      <c r="A29">
        <v>1.2175596950000001</v>
      </c>
      <c r="B29">
        <v>1.4122278690000001</v>
      </c>
      <c r="C29">
        <v>0.71921682399999998</v>
      </c>
      <c r="D29">
        <v>0.57939225400000005</v>
      </c>
      <c r="E29">
        <v>0.17509692900000001</v>
      </c>
      <c r="F29">
        <v>0.17806187300000001</v>
      </c>
      <c r="G29">
        <v>2.1724095339999998</v>
      </c>
      <c r="H29">
        <v>2015</v>
      </c>
      <c r="I29">
        <v>6.4539999960000003</v>
      </c>
      <c r="J29" t="s">
        <v>14</v>
      </c>
    </row>
    <row r="30" spans="1:10" x14ac:dyDescent="0.35">
      <c r="A30">
        <v>1.2337484359999999</v>
      </c>
      <c r="B30">
        <v>1.3731925490000001</v>
      </c>
      <c r="C30">
        <v>0.70615613499999996</v>
      </c>
      <c r="D30">
        <v>0.55002683399999996</v>
      </c>
      <c r="E30">
        <v>0.210556939</v>
      </c>
      <c r="F30">
        <v>7.0983924000000004E-2</v>
      </c>
      <c r="G30">
        <v>2.3071999550000002</v>
      </c>
      <c r="H30">
        <v>2015</v>
      </c>
      <c r="I30">
        <v>6.4520001410000001</v>
      </c>
      <c r="J30" t="s">
        <v>14</v>
      </c>
    </row>
    <row r="31" spans="1:10" x14ac:dyDescent="0.35">
      <c r="A31">
        <v>1.430923462</v>
      </c>
      <c r="B31">
        <v>1.387776852</v>
      </c>
      <c r="C31">
        <v>0.84446585200000002</v>
      </c>
      <c r="D31">
        <v>0.47022211600000002</v>
      </c>
      <c r="E31">
        <v>0.12976230699999999</v>
      </c>
      <c r="F31">
        <v>0.17250242800000001</v>
      </c>
      <c r="G31">
        <v>2.0059547420000001</v>
      </c>
      <c r="H31">
        <v>2015</v>
      </c>
      <c r="I31">
        <v>6.441999912</v>
      </c>
      <c r="J31" t="s">
        <v>10</v>
      </c>
    </row>
    <row r="32" spans="1:10" x14ac:dyDescent="0.35">
      <c r="A32">
        <v>1.127868772</v>
      </c>
      <c r="B32">
        <v>1.4257924559999999</v>
      </c>
      <c r="C32">
        <v>0.64723902899999997</v>
      </c>
      <c r="D32">
        <v>0.580200732</v>
      </c>
      <c r="E32">
        <v>0.57212311000000005</v>
      </c>
      <c r="F32">
        <v>3.1612735000000003E-2</v>
      </c>
      <c r="G32">
        <v>2.0395083430000001</v>
      </c>
      <c r="H32">
        <v>2015</v>
      </c>
      <c r="I32">
        <v>6.4239997860000004</v>
      </c>
      <c r="J32" t="s">
        <v>13</v>
      </c>
    </row>
    <row r="33" spans="1:10" x14ac:dyDescent="0.35">
      <c r="A33">
        <v>1.3843978640000001</v>
      </c>
      <c r="B33">
        <v>1.532090902</v>
      </c>
      <c r="C33">
        <v>0.88896059999999999</v>
      </c>
      <c r="D33">
        <v>0.40878123</v>
      </c>
      <c r="E33">
        <v>0.190133572</v>
      </c>
      <c r="F33">
        <v>7.0914096999999995E-2</v>
      </c>
      <c r="G33">
        <v>1.9277577400000001</v>
      </c>
      <c r="H33">
        <v>2015</v>
      </c>
      <c r="I33">
        <v>6.4029998780000001</v>
      </c>
      <c r="J33" t="s">
        <v>10</v>
      </c>
    </row>
    <row r="34" spans="1:10" x14ac:dyDescent="0.35">
      <c r="A34">
        <v>1.070622325</v>
      </c>
      <c r="B34">
        <v>1.4021829370000001</v>
      </c>
      <c r="C34">
        <v>0.59502792400000004</v>
      </c>
      <c r="D34">
        <v>0.47748741500000003</v>
      </c>
      <c r="E34">
        <v>0.14901447300000001</v>
      </c>
      <c r="F34">
        <v>4.6668741999999999E-2</v>
      </c>
      <c r="G34">
        <v>2.616068125</v>
      </c>
      <c r="H34">
        <v>2015</v>
      </c>
      <c r="I34">
        <v>6.3569998740000004</v>
      </c>
      <c r="J34" t="s">
        <v>14</v>
      </c>
    </row>
    <row r="35" spans="1:10" x14ac:dyDescent="0.35">
      <c r="A35">
        <v>1.530623555</v>
      </c>
      <c r="B35">
        <v>1.2866775989999999</v>
      </c>
      <c r="C35">
        <v>0.59014833</v>
      </c>
      <c r="D35">
        <v>0.44975057200000002</v>
      </c>
      <c r="E35">
        <v>0.14761601399999999</v>
      </c>
      <c r="F35">
        <v>0.27343225500000001</v>
      </c>
      <c r="G35">
        <v>2.065429688</v>
      </c>
      <c r="H35">
        <v>2015</v>
      </c>
      <c r="I35">
        <v>6.3439998629999996</v>
      </c>
      <c r="J35" t="s">
        <v>13</v>
      </c>
    </row>
    <row r="36" spans="1:10" x14ac:dyDescent="0.35">
      <c r="A36">
        <v>1.6329524520000001</v>
      </c>
      <c r="B36">
        <v>1.259698749</v>
      </c>
      <c r="C36">
        <v>0.63210570799999999</v>
      </c>
      <c r="D36">
        <v>0.49633759300000002</v>
      </c>
      <c r="E36">
        <v>0.22828979799999999</v>
      </c>
      <c r="F36">
        <v>0.21515955</v>
      </c>
      <c r="G36">
        <v>1.6404252050000001</v>
      </c>
      <c r="H36">
        <v>2015</v>
      </c>
      <c r="I36">
        <v>6.1050000190000002</v>
      </c>
      <c r="J36" t="s">
        <v>13</v>
      </c>
    </row>
    <row r="37" spans="1:10" x14ac:dyDescent="0.35">
      <c r="A37">
        <v>1.325393558</v>
      </c>
      <c r="B37">
        <v>1.505059242</v>
      </c>
      <c r="C37">
        <v>0.71273291100000002</v>
      </c>
      <c r="D37">
        <v>0.295817465</v>
      </c>
      <c r="E37">
        <v>0.136544481</v>
      </c>
      <c r="F37">
        <v>2.4210852000000001E-2</v>
      </c>
      <c r="G37">
        <v>2.0977766510000002</v>
      </c>
      <c r="H37">
        <v>2015</v>
      </c>
      <c r="I37">
        <v>6.0980000499999996</v>
      </c>
      <c r="J37" t="s">
        <v>10</v>
      </c>
    </row>
    <row r="38" spans="1:10" x14ac:dyDescent="0.35">
      <c r="A38">
        <v>1.4884122609999999</v>
      </c>
      <c r="B38">
        <v>1.323110461</v>
      </c>
      <c r="C38">
        <v>0.65313303499999997</v>
      </c>
      <c r="D38">
        <v>0.53674691900000004</v>
      </c>
      <c r="E38">
        <v>0.17266848700000001</v>
      </c>
      <c r="F38">
        <v>0.25704217000000001</v>
      </c>
      <c r="G38">
        <v>1.6561493869999999</v>
      </c>
      <c r="H38">
        <v>2015</v>
      </c>
      <c r="I38">
        <v>6.0869998929999998</v>
      </c>
      <c r="J38" t="s">
        <v>13</v>
      </c>
    </row>
    <row r="39" spans="1:10" x14ac:dyDescent="0.35">
      <c r="A39">
        <v>1.2912154199999999</v>
      </c>
      <c r="B39">
        <v>1.2846460340000001</v>
      </c>
      <c r="C39">
        <v>0.618784428</v>
      </c>
      <c r="D39">
        <v>0.40226498199999999</v>
      </c>
      <c r="E39">
        <v>0.41660892999999999</v>
      </c>
      <c r="F39">
        <v>6.5600707999999994E-2</v>
      </c>
      <c r="G39">
        <v>2.004448891</v>
      </c>
      <c r="H39">
        <v>2015</v>
      </c>
      <c r="I39">
        <v>6.0840001109999999</v>
      </c>
      <c r="J39" t="s">
        <v>13</v>
      </c>
    </row>
    <row r="40" spans="1:10" x14ac:dyDescent="0.35">
      <c r="A40">
        <v>0.73729920400000004</v>
      </c>
      <c r="B40">
        <v>1.2872157099999999</v>
      </c>
      <c r="C40">
        <v>0.653095961</v>
      </c>
      <c r="D40">
        <v>0.447551847</v>
      </c>
      <c r="E40">
        <v>0.30167421700000002</v>
      </c>
      <c r="F40">
        <v>0.13068798200000001</v>
      </c>
      <c r="G40">
        <v>2.5139305589999998</v>
      </c>
      <c r="H40">
        <v>2015</v>
      </c>
      <c r="I40">
        <v>6.0710000989999999</v>
      </c>
      <c r="J40" t="s">
        <v>14</v>
      </c>
    </row>
    <row r="41" spans="1:10" x14ac:dyDescent="0.35">
      <c r="A41">
        <v>1.0008203980000001</v>
      </c>
      <c r="B41">
        <v>1.286168814</v>
      </c>
      <c r="C41">
        <v>0.68563622199999996</v>
      </c>
      <c r="D41">
        <v>0.45519819900000003</v>
      </c>
      <c r="E41">
        <v>0.150112465</v>
      </c>
      <c r="F41">
        <v>0.140134647</v>
      </c>
      <c r="G41">
        <v>2.2903525830000002</v>
      </c>
      <c r="H41">
        <v>2015</v>
      </c>
      <c r="I41">
        <v>6.0079998970000004</v>
      </c>
      <c r="J41" t="s">
        <v>14</v>
      </c>
    </row>
    <row r="42" spans="1:10" x14ac:dyDescent="0.35">
      <c r="A42">
        <v>0.909784496</v>
      </c>
      <c r="B42">
        <v>1.1821250919999999</v>
      </c>
      <c r="C42">
        <v>0.59601855299999995</v>
      </c>
      <c r="D42">
        <v>0.43245253</v>
      </c>
      <c r="E42">
        <v>7.8257985000000002E-2</v>
      </c>
      <c r="F42">
        <v>8.9980959999999999E-2</v>
      </c>
      <c r="G42">
        <v>2.7145938869999999</v>
      </c>
      <c r="H42">
        <v>2015</v>
      </c>
      <c r="I42">
        <v>6.0029997829999999</v>
      </c>
      <c r="J42" t="s">
        <v>14</v>
      </c>
    </row>
    <row r="43" spans="1:10" x14ac:dyDescent="0.35">
      <c r="A43">
        <v>1.2917878629999999</v>
      </c>
      <c r="B43">
        <v>1.4457119700000001</v>
      </c>
      <c r="C43">
        <v>0.699475348</v>
      </c>
      <c r="D43">
        <v>0.52034211200000002</v>
      </c>
      <c r="E43">
        <v>0.15846596700000001</v>
      </c>
      <c r="F43">
        <v>5.9307805999999998E-2</v>
      </c>
      <c r="G43">
        <v>1.7977228160000001</v>
      </c>
      <c r="H43">
        <v>2015</v>
      </c>
      <c r="I43">
        <v>5.9730000499999996</v>
      </c>
      <c r="J43" t="s">
        <v>10</v>
      </c>
    </row>
    <row r="44" spans="1:10" x14ac:dyDescent="0.35">
      <c r="A44">
        <v>0.78644108800000001</v>
      </c>
      <c r="B44">
        <v>1.54896915</v>
      </c>
      <c r="C44">
        <v>0.498272628</v>
      </c>
      <c r="D44">
        <v>0.65824866299999996</v>
      </c>
      <c r="E44">
        <v>0.41598364700000001</v>
      </c>
      <c r="F44">
        <v>0.24652822299999999</v>
      </c>
      <c r="G44">
        <v>1.8169136050000001</v>
      </c>
      <c r="H44">
        <v>2015</v>
      </c>
      <c r="I44">
        <v>5.9710001950000002</v>
      </c>
      <c r="J44" t="s">
        <v>13</v>
      </c>
    </row>
    <row r="45" spans="1:10" x14ac:dyDescent="0.35">
      <c r="A45">
        <v>1.3950666190000001</v>
      </c>
      <c r="B45">
        <v>1.444923282</v>
      </c>
      <c r="C45">
        <v>0.85314434800000005</v>
      </c>
      <c r="D45">
        <v>0.256450713</v>
      </c>
      <c r="E45">
        <v>0.17278964799999999</v>
      </c>
      <c r="F45">
        <v>2.8028091000000002E-2</v>
      </c>
      <c r="G45">
        <v>1.8133120540000001</v>
      </c>
      <c r="H45">
        <v>2015</v>
      </c>
      <c r="I45">
        <v>5.9640002250000004</v>
      </c>
      <c r="J45" t="s">
        <v>10</v>
      </c>
    </row>
    <row r="46" spans="1:10" x14ac:dyDescent="0.35">
      <c r="A46">
        <v>1.2817780969999999</v>
      </c>
      <c r="B46">
        <v>1.469282389</v>
      </c>
      <c r="C46">
        <v>0.54734933399999997</v>
      </c>
      <c r="D46">
        <v>0.37378311199999997</v>
      </c>
      <c r="E46">
        <v>5.2263822000000001E-2</v>
      </c>
      <c r="F46">
        <v>3.2962880999999999E-2</v>
      </c>
      <c r="G46">
        <v>2.2056074140000002</v>
      </c>
      <c r="H46">
        <v>2015</v>
      </c>
      <c r="I46">
        <v>5.9629998210000004</v>
      </c>
      <c r="J46" t="s">
        <v>10</v>
      </c>
    </row>
    <row r="47" spans="1:10" x14ac:dyDescent="0.35">
      <c r="A47">
        <v>1.416915178</v>
      </c>
      <c r="B47">
        <v>1.436337829</v>
      </c>
      <c r="C47">
        <v>0.91347587100000005</v>
      </c>
      <c r="D47">
        <v>0.50562554599999998</v>
      </c>
      <c r="E47">
        <v>0.120572768</v>
      </c>
      <c r="F47">
        <v>0.16376073699999999</v>
      </c>
      <c r="G47">
        <v>1.3632235530000001</v>
      </c>
      <c r="H47">
        <v>2015</v>
      </c>
      <c r="I47">
        <v>5.920000076</v>
      </c>
      <c r="J47" t="s">
        <v>13</v>
      </c>
    </row>
    <row r="48" spans="1:10" x14ac:dyDescent="0.35">
      <c r="A48">
        <v>1.3145823480000001</v>
      </c>
      <c r="B48">
        <v>1.473516107</v>
      </c>
      <c r="C48">
        <v>0.62894994000000004</v>
      </c>
      <c r="D48">
        <v>0.234231785</v>
      </c>
      <c r="E48">
        <v>1.0164657000000001E-2</v>
      </c>
      <c r="F48">
        <v>1.1865643E-2</v>
      </c>
      <c r="G48">
        <v>2.2284405230000002</v>
      </c>
      <c r="H48">
        <v>2015</v>
      </c>
      <c r="I48">
        <v>5.9019999500000004</v>
      </c>
      <c r="J48" t="s">
        <v>10</v>
      </c>
    </row>
    <row r="49" spans="1:10" x14ac:dyDescent="0.35">
      <c r="A49">
        <v>1.0918644669999999</v>
      </c>
      <c r="B49">
        <v>1.1462174650000001</v>
      </c>
      <c r="C49">
        <v>0.61758464599999996</v>
      </c>
      <c r="D49">
        <v>0.23333580800000001</v>
      </c>
      <c r="E49">
        <v>6.9436647000000004E-2</v>
      </c>
      <c r="F49">
        <v>0.14609611</v>
      </c>
      <c r="G49">
        <v>2.5676038270000001</v>
      </c>
      <c r="H49">
        <v>2015</v>
      </c>
      <c r="I49">
        <v>5.8720002170000001</v>
      </c>
      <c r="J49" t="s">
        <v>15</v>
      </c>
    </row>
    <row r="50" spans="1:10" x14ac:dyDescent="0.35">
      <c r="A50">
        <v>1.260748625</v>
      </c>
      <c r="B50">
        <v>1.404714942</v>
      </c>
      <c r="C50">
        <v>0.63856697100000004</v>
      </c>
      <c r="D50">
        <v>0.32570791199999999</v>
      </c>
      <c r="E50">
        <v>0.15307478599999999</v>
      </c>
      <c r="F50">
        <v>7.3842726999999997E-2</v>
      </c>
      <c r="G50">
        <v>1.993655205</v>
      </c>
      <c r="H50">
        <v>2015</v>
      </c>
      <c r="I50">
        <v>5.8499999049999998</v>
      </c>
      <c r="J50" t="s">
        <v>10</v>
      </c>
    </row>
    <row r="51" spans="1:10" x14ac:dyDescent="0.35">
      <c r="A51">
        <v>0.72887062999999996</v>
      </c>
      <c r="B51">
        <v>1.2518255709999999</v>
      </c>
      <c r="C51">
        <v>0.58946520099999999</v>
      </c>
      <c r="D51">
        <v>0.240729049</v>
      </c>
      <c r="E51">
        <v>0.20877912600000001</v>
      </c>
      <c r="F51">
        <v>1.0091286E-2</v>
      </c>
      <c r="G51">
        <v>2.8078083989999998</v>
      </c>
      <c r="H51">
        <v>2015</v>
      </c>
      <c r="I51">
        <v>5.8379998210000004</v>
      </c>
      <c r="J51" t="s">
        <v>10</v>
      </c>
    </row>
    <row r="52" spans="1:10" x14ac:dyDescent="0.35">
      <c r="A52">
        <v>1.217683911</v>
      </c>
      <c r="B52">
        <v>1.15009129</v>
      </c>
      <c r="C52">
        <v>0.68515831199999999</v>
      </c>
      <c r="D52">
        <v>0.45700374199999999</v>
      </c>
      <c r="E52">
        <v>0.13351991799999999</v>
      </c>
      <c r="F52">
        <v>4.3879009999999996E-3</v>
      </c>
      <c r="G52">
        <v>2.176831484</v>
      </c>
      <c r="H52">
        <v>2015</v>
      </c>
      <c r="I52">
        <v>5.8249998090000004</v>
      </c>
      <c r="J52" t="s">
        <v>10</v>
      </c>
    </row>
    <row r="53" spans="1:10" x14ac:dyDescent="0.35">
      <c r="A53">
        <v>0.83375656600000003</v>
      </c>
      <c r="B53">
        <v>1.2276190520000001</v>
      </c>
      <c r="C53">
        <v>0.47363024999999997</v>
      </c>
      <c r="D53">
        <v>0.55873292699999999</v>
      </c>
      <c r="E53">
        <v>0.22556072499999999</v>
      </c>
      <c r="F53">
        <v>6.0477726000000002E-2</v>
      </c>
      <c r="G53">
        <v>2.4432790280000001</v>
      </c>
      <c r="H53">
        <v>2015</v>
      </c>
      <c r="I53">
        <v>5.8229999540000001</v>
      </c>
      <c r="J53" t="s">
        <v>14</v>
      </c>
    </row>
    <row r="54" spans="1:10" x14ac:dyDescent="0.35">
      <c r="A54">
        <v>1.1307767630000001</v>
      </c>
      <c r="B54">
        <v>1.4931491610000001</v>
      </c>
      <c r="C54">
        <v>0.43772608000000002</v>
      </c>
      <c r="D54">
        <v>0.41827192899999999</v>
      </c>
      <c r="E54">
        <v>0.24992498799999999</v>
      </c>
      <c r="F54">
        <v>0.25927033999999999</v>
      </c>
      <c r="G54">
        <v>1.832909822</v>
      </c>
      <c r="H54">
        <v>2015</v>
      </c>
      <c r="I54">
        <v>5.8220000269999996</v>
      </c>
      <c r="J54" t="s">
        <v>13</v>
      </c>
    </row>
    <row r="55" spans="1:10" x14ac:dyDescent="0.35">
      <c r="A55">
        <v>1.2845562699999999</v>
      </c>
      <c r="B55">
        <v>1.384369016</v>
      </c>
      <c r="C55">
        <v>0.60604155100000001</v>
      </c>
      <c r="D55">
        <v>0.437454283</v>
      </c>
      <c r="E55">
        <v>0.201964423</v>
      </c>
      <c r="F55">
        <v>0.119282886</v>
      </c>
      <c r="G55">
        <v>1.784892559</v>
      </c>
      <c r="H55">
        <v>2015</v>
      </c>
      <c r="I55">
        <v>5.8189997670000002</v>
      </c>
      <c r="J55" t="s">
        <v>13</v>
      </c>
    </row>
    <row r="56" spans="1:10" x14ac:dyDescent="0.35">
      <c r="A56">
        <v>1.3412059549999999</v>
      </c>
      <c r="B56">
        <v>1.452518821</v>
      </c>
      <c r="C56">
        <v>0.79082822799999997</v>
      </c>
      <c r="D56">
        <v>0.57257580799999996</v>
      </c>
      <c r="E56">
        <v>0.24264909300000001</v>
      </c>
      <c r="F56">
        <v>4.5128979E-2</v>
      </c>
      <c r="G56">
        <v>1.3133172989999999</v>
      </c>
      <c r="H56">
        <v>2015</v>
      </c>
      <c r="I56">
        <v>5.7579998970000004</v>
      </c>
      <c r="J56" t="s">
        <v>10</v>
      </c>
    </row>
    <row r="57" spans="1:10" x14ac:dyDescent="0.35">
      <c r="A57">
        <v>1.0352252719999999</v>
      </c>
      <c r="B57">
        <v>1.218770385</v>
      </c>
      <c r="C57">
        <v>0.63016611300000003</v>
      </c>
      <c r="D57">
        <v>0.45000287900000002</v>
      </c>
      <c r="E57">
        <v>0.126819715</v>
      </c>
      <c r="F57">
        <v>4.7049087000000003E-2</v>
      </c>
      <c r="G57">
        <v>2.2072694300000002</v>
      </c>
      <c r="H57">
        <v>2015</v>
      </c>
      <c r="I57">
        <v>5.7150001530000001</v>
      </c>
      <c r="J57" t="s">
        <v>14</v>
      </c>
    </row>
    <row r="58" spans="1:10" x14ac:dyDescent="0.35">
      <c r="A58">
        <v>1.1893955469999999</v>
      </c>
      <c r="B58">
        <v>1.2095609899999999</v>
      </c>
      <c r="C58">
        <v>0.63800746200000003</v>
      </c>
      <c r="D58">
        <v>0.49124732599999998</v>
      </c>
      <c r="E58">
        <v>0.36093375100000002</v>
      </c>
      <c r="F58">
        <v>4.2181555000000003E-2</v>
      </c>
      <c r="G58">
        <v>1.697583914</v>
      </c>
      <c r="H58">
        <v>2015</v>
      </c>
      <c r="I58">
        <v>5.6290001869999999</v>
      </c>
      <c r="J58" t="s">
        <v>15</v>
      </c>
    </row>
    <row r="59" spans="1:10" x14ac:dyDescent="0.35">
      <c r="A59">
        <v>1.355938077</v>
      </c>
      <c r="B59">
        <v>1.1313632730000001</v>
      </c>
      <c r="C59">
        <v>0.84471470100000001</v>
      </c>
      <c r="D59">
        <v>0.35511153899999998</v>
      </c>
      <c r="E59">
        <v>0.27125430099999998</v>
      </c>
      <c r="F59">
        <v>4.1237976000000003E-2</v>
      </c>
      <c r="G59">
        <v>1.621249199</v>
      </c>
      <c r="H59">
        <v>2015</v>
      </c>
      <c r="I59">
        <v>5.6209998130000001</v>
      </c>
      <c r="J59" t="s">
        <v>13</v>
      </c>
    </row>
    <row r="60" spans="1:10" x14ac:dyDescent="0.35">
      <c r="A60">
        <v>1.3208793400000001</v>
      </c>
      <c r="B60">
        <v>1.4766710999999999</v>
      </c>
      <c r="C60">
        <v>0.69516831599999995</v>
      </c>
      <c r="D60">
        <v>0.47913143000000002</v>
      </c>
      <c r="E60">
        <v>9.8890810999999995E-2</v>
      </c>
      <c r="F60">
        <v>0.18324892200000001</v>
      </c>
      <c r="G60">
        <v>1.3575086590000001</v>
      </c>
      <c r="H60">
        <v>2015</v>
      </c>
      <c r="I60">
        <v>5.6110000610000004</v>
      </c>
      <c r="J60" t="s">
        <v>10</v>
      </c>
    </row>
    <row r="61" spans="1:10" x14ac:dyDescent="0.35">
      <c r="A61">
        <v>1.15655756</v>
      </c>
      <c r="B61">
        <v>1.444945216</v>
      </c>
      <c r="C61">
        <v>0.637714267</v>
      </c>
      <c r="D61">
        <v>0.29540026200000002</v>
      </c>
      <c r="E61">
        <v>0.15513750900000001</v>
      </c>
      <c r="F61">
        <v>0.15631382199999999</v>
      </c>
      <c r="G61">
        <v>1.7232329850000001</v>
      </c>
      <c r="H61">
        <v>2015</v>
      </c>
      <c r="I61">
        <v>5.5689997670000002</v>
      </c>
      <c r="J61" t="s">
        <v>10</v>
      </c>
    </row>
    <row r="62" spans="1:10" x14ac:dyDescent="0.35">
      <c r="A62">
        <v>1.1018030640000001</v>
      </c>
      <c r="B62">
        <v>1.35756433</v>
      </c>
      <c r="C62">
        <v>0.52016901999999998</v>
      </c>
      <c r="D62">
        <v>0.46573323</v>
      </c>
      <c r="E62">
        <v>0.152073666</v>
      </c>
      <c r="F62">
        <v>9.2610209999999998E-2</v>
      </c>
      <c r="G62">
        <v>1.8350112439999999</v>
      </c>
      <c r="H62">
        <v>2015</v>
      </c>
      <c r="I62">
        <v>5.5250000950000002</v>
      </c>
      <c r="J62" t="s">
        <v>15</v>
      </c>
    </row>
    <row r="63" spans="1:10" x14ac:dyDescent="0.35">
      <c r="A63">
        <v>1.1982743739999999</v>
      </c>
      <c r="B63">
        <v>1.337753177</v>
      </c>
      <c r="C63">
        <v>0.63760560799999999</v>
      </c>
      <c r="D63">
        <v>0.30074060000000002</v>
      </c>
      <c r="E63">
        <v>4.6693041999999997E-2</v>
      </c>
      <c r="F63">
        <v>9.9671579999999996E-2</v>
      </c>
      <c r="G63">
        <v>1.8792779449999999</v>
      </c>
      <c r="H63">
        <v>2015</v>
      </c>
      <c r="I63">
        <v>5.5</v>
      </c>
      <c r="J63" t="s">
        <v>13</v>
      </c>
    </row>
    <row r="64" spans="1:10" x14ac:dyDescent="0.35">
      <c r="A64">
        <v>0.93253731699999998</v>
      </c>
      <c r="B64">
        <v>1.50728488</v>
      </c>
      <c r="C64">
        <v>0.57925069299999998</v>
      </c>
      <c r="D64">
        <v>0.47350779199999998</v>
      </c>
      <c r="E64">
        <v>0.224150658</v>
      </c>
      <c r="F64">
        <v>9.1065912999999998E-2</v>
      </c>
      <c r="G64">
        <v>1.6853334900000001</v>
      </c>
      <c r="H64">
        <v>2015</v>
      </c>
      <c r="I64">
        <v>5.4930000310000002</v>
      </c>
      <c r="J64" t="s">
        <v>14</v>
      </c>
    </row>
    <row r="65" spans="1:10" x14ac:dyDescent="0.35">
      <c r="A65">
        <v>0.85769921500000001</v>
      </c>
      <c r="B65">
        <v>1.253917575</v>
      </c>
      <c r="C65">
        <v>0.46800905500000001</v>
      </c>
      <c r="D65">
        <v>0.58521467400000005</v>
      </c>
      <c r="E65">
        <v>0.19351342299999999</v>
      </c>
      <c r="F65">
        <v>9.9331893000000004E-2</v>
      </c>
      <c r="G65">
        <v>1.9726047520000001</v>
      </c>
      <c r="H65">
        <v>2015</v>
      </c>
      <c r="I65">
        <v>5.4299998279999997</v>
      </c>
      <c r="J65" t="s">
        <v>13</v>
      </c>
    </row>
    <row r="66" spans="1:10" x14ac:dyDescent="0.35">
      <c r="A66">
        <v>1.069317579</v>
      </c>
      <c r="B66">
        <v>1.258189797</v>
      </c>
      <c r="C66">
        <v>0.65078467100000004</v>
      </c>
      <c r="D66">
        <v>0.20871552800000001</v>
      </c>
      <c r="E66">
        <v>0.22012588399999999</v>
      </c>
      <c r="F66">
        <v>4.0903781E-2</v>
      </c>
      <c r="G66">
        <v>1.9470844270000001</v>
      </c>
      <c r="H66">
        <v>2015</v>
      </c>
      <c r="I66">
        <v>5.3949999809999998</v>
      </c>
      <c r="J66" t="s">
        <v>10</v>
      </c>
    </row>
    <row r="67" spans="1:10" x14ac:dyDescent="0.35">
      <c r="A67">
        <v>0.99101239399999996</v>
      </c>
      <c r="B67">
        <v>1.2390888929999999</v>
      </c>
      <c r="C67">
        <v>0.60459005799999999</v>
      </c>
      <c r="D67">
        <v>0.41842114899999999</v>
      </c>
      <c r="E67">
        <v>0.17217046</v>
      </c>
      <c r="F67">
        <v>0.119803272</v>
      </c>
      <c r="G67">
        <v>1.7911765580000001</v>
      </c>
      <c r="H67">
        <v>2015</v>
      </c>
      <c r="I67">
        <v>5.3359999660000001</v>
      </c>
      <c r="J67" t="s">
        <v>13</v>
      </c>
    </row>
    <row r="68" spans="1:10" x14ac:dyDescent="0.35">
      <c r="A68">
        <v>1.286011934</v>
      </c>
      <c r="B68">
        <v>1.343133092</v>
      </c>
      <c r="C68">
        <v>0.68776345299999997</v>
      </c>
      <c r="D68">
        <v>0.175863519</v>
      </c>
      <c r="E68">
        <v>7.8401661999999997E-2</v>
      </c>
      <c r="F68">
        <v>3.6636937000000001E-2</v>
      </c>
      <c r="G68">
        <v>1.716459274</v>
      </c>
      <c r="H68">
        <v>2015</v>
      </c>
      <c r="I68">
        <v>5.3239998819999999</v>
      </c>
      <c r="J68" t="s">
        <v>10</v>
      </c>
    </row>
    <row r="69" spans="1:10" x14ac:dyDescent="0.35">
      <c r="A69">
        <v>0.92557930899999996</v>
      </c>
      <c r="B69">
        <v>1.3682180639999999</v>
      </c>
      <c r="C69">
        <v>0.641022384</v>
      </c>
      <c r="D69">
        <v>0.47430723899999999</v>
      </c>
      <c r="E69">
        <v>0.23381833699999999</v>
      </c>
      <c r="F69">
        <v>5.5267781000000002E-2</v>
      </c>
      <c r="G69">
        <v>1.612325668</v>
      </c>
      <c r="H69">
        <v>2015</v>
      </c>
      <c r="I69">
        <v>5.3109998699999998</v>
      </c>
      <c r="J69" t="s">
        <v>14</v>
      </c>
    </row>
    <row r="70" spans="1:10" x14ac:dyDescent="0.35">
      <c r="A70">
        <v>1.2225562329999999</v>
      </c>
      <c r="B70">
        <v>0.96798300699999995</v>
      </c>
      <c r="C70">
        <v>0.70128852100000005</v>
      </c>
      <c r="D70">
        <v>0.25577229299999998</v>
      </c>
      <c r="E70">
        <v>0.24800297600000001</v>
      </c>
      <c r="F70">
        <v>4.310311E-2</v>
      </c>
      <c r="G70">
        <v>1.854492426</v>
      </c>
      <c r="H70">
        <v>2015</v>
      </c>
      <c r="I70">
        <v>5.2930002209999998</v>
      </c>
      <c r="J70" t="s">
        <v>10</v>
      </c>
    </row>
    <row r="71" spans="1:10" x14ac:dyDescent="0.35">
      <c r="A71">
        <v>0.95148438199999996</v>
      </c>
      <c r="B71">
        <v>1.1378535030000001</v>
      </c>
      <c r="C71">
        <v>0.54145204999999996</v>
      </c>
      <c r="D71">
        <v>0.26028794100000002</v>
      </c>
      <c r="E71">
        <v>0.31993144800000001</v>
      </c>
      <c r="F71">
        <v>5.7471618000000002E-2</v>
      </c>
      <c r="G71">
        <v>2.0105407240000002</v>
      </c>
      <c r="H71">
        <v>2015</v>
      </c>
      <c r="I71">
        <v>5.2789998049999998</v>
      </c>
      <c r="J71" t="s">
        <v>10</v>
      </c>
    </row>
    <row r="72" spans="1:10" x14ac:dyDescent="0.35">
      <c r="A72">
        <v>1.0811657910000001</v>
      </c>
      <c r="B72">
        <v>1.160837412</v>
      </c>
      <c r="C72">
        <v>0.74141550099999998</v>
      </c>
      <c r="D72">
        <v>0.47278770799999997</v>
      </c>
      <c r="E72">
        <v>2.8806841E-2</v>
      </c>
      <c r="F72">
        <v>2.2794274999999999E-2</v>
      </c>
      <c r="G72">
        <v>1.7649385930000001</v>
      </c>
      <c r="H72">
        <v>2015</v>
      </c>
      <c r="I72">
        <v>5.2729997629999996</v>
      </c>
      <c r="J72" t="s">
        <v>13</v>
      </c>
    </row>
    <row r="73" spans="1:10" x14ac:dyDescent="0.35">
      <c r="A73">
        <v>0.72688353100000003</v>
      </c>
      <c r="B73">
        <v>0.67269069000000004</v>
      </c>
      <c r="C73">
        <v>0.40204778299999999</v>
      </c>
      <c r="D73">
        <v>0.23521526200000001</v>
      </c>
      <c r="E73">
        <v>0.31544601900000002</v>
      </c>
      <c r="F73">
        <v>0.12434806700000001</v>
      </c>
      <c r="G73">
        <v>2.7924892899999998</v>
      </c>
      <c r="H73">
        <v>2015</v>
      </c>
      <c r="I73">
        <v>5.2690000530000001</v>
      </c>
      <c r="J73" t="s">
        <v>13</v>
      </c>
    </row>
    <row r="74" spans="1:10" x14ac:dyDescent="0.35">
      <c r="A74">
        <v>0.99553859199999994</v>
      </c>
      <c r="B74">
        <v>1.274444699</v>
      </c>
      <c r="C74">
        <v>0.49234572100000001</v>
      </c>
      <c r="D74">
        <v>0.44332346299999997</v>
      </c>
      <c r="E74">
        <v>0.61170458800000005</v>
      </c>
      <c r="F74">
        <v>1.5317135000000001E-2</v>
      </c>
      <c r="G74">
        <v>1.4294769759999999</v>
      </c>
      <c r="H74">
        <v>2015</v>
      </c>
      <c r="I74">
        <v>5.2620000840000003</v>
      </c>
      <c r="J74" t="s">
        <v>13</v>
      </c>
    </row>
    <row r="75" spans="1:10" x14ac:dyDescent="0.35">
      <c r="A75">
        <v>1.1284312009999999</v>
      </c>
      <c r="B75">
        <v>1.431337595</v>
      </c>
      <c r="C75">
        <v>0.61714422700000005</v>
      </c>
      <c r="D75">
        <v>0.15399712300000001</v>
      </c>
      <c r="E75">
        <v>6.5019629999999995E-2</v>
      </c>
      <c r="F75">
        <v>6.4491122999999997E-2</v>
      </c>
      <c r="G75">
        <v>1.7894637579999999</v>
      </c>
      <c r="H75">
        <v>2015</v>
      </c>
      <c r="I75">
        <v>5.25</v>
      </c>
      <c r="J75" t="s">
        <v>14</v>
      </c>
    </row>
    <row r="76" spans="1:10" x14ac:dyDescent="0.35">
      <c r="A76">
        <v>1.1211290359999999</v>
      </c>
      <c r="B76">
        <v>1.238376498</v>
      </c>
      <c r="C76">
        <v>0.66746467399999998</v>
      </c>
      <c r="D76">
        <v>0.19498905499999999</v>
      </c>
      <c r="E76">
        <v>0.19791102399999999</v>
      </c>
      <c r="F76">
        <v>8.8174193999999997E-2</v>
      </c>
      <c r="G76">
        <v>1.7291915419999999</v>
      </c>
      <c r="H76">
        <v>2015</v>
      </c>
      <c r="I76">
        <v>5.2369999890000001</v>
      </c>
      <c r="J76" t="s">
        <v>10</v>
      </c>
    </row>
    <row r="77" spans="1:10" x14ac:dyDescent="0.35">
      <c r="A77">
        <v>0.87811458099999995</v>
      </c>
      <c r="B77">
        <v>0.77486443500000002</v>
      </c>
      <c r="C77">
        <v>0.59771066900000003</v>
      </c>
      <c r="D77">
        <v>0.40815833200000001</v>
      </c>
      <c r="E77">
        <v>3.2209954999999998E-2</v>
      </c>
      <c r="F77">
        <v>8.7763182999999995E-2</v>
      </c>
      <c r="G77">
        <v>2.4561893939999999</v>
      </c>
      <c r="H77">
        <v>2015</v>
      </c>
      <c r="I77">
        <v>5.2350001339999999</v>
      </c>
      <c r="J77" t="s">
        <v>15</v>
      </c>
    </row>
    <row r="78" spans="1:10" x14ac:dyDescent="0.35">
      <c r="A78">
        <v>1.153601766</v>
      </c>
      <c r="B78">
        <v>1.1524002550000001</v>
      </c>
      <c r="C78">
        <v>0.54077577600000004</v>
      </c>
      <c r="D78">
        <v>0.39815583799999998</v>
      </c>
      <c r="E78">
        <v>4.5269339999999998E-2</v>
      </c>
      <c r="F78">
        <v>0.18098750699999999</v>
      </c>
      <c r="G78">
        <v>1.7624816889999999</v>
      </c>
      <c r="H78">
        <v>2015</v>
      </c>
      <c r="I78">
        <v>5.2340002060000002</v>
      </c>
      <c r="J78" t="s">
        <v>13</v>
      </c>
    </row>
    <row r="79" spans="1:10" x14ac:dyDescent="0.35">
      <c r="A79">
        <v>1.0793738369999999</v>
      </c>
      <c r="B79">
        <v>1.4024167059999999</v>
      </c>
      <c r="C79">
        <v>0.57487374499999999</v>
      </c>
      <c r="D79">
        <v>0.55258983399999995</v>
      </c>
      <c r="E79">
        <v>0.18696784999999999</v>
      </c>
      <c r="F79">
        <v>0.113945253</v>
      </c>
      <c r="G79">
        <v>1.31946516</v>
      </c>
      <c r="H79">
        <v>2015</v>
      </c>
      <c r="I79">
        <v>5.2300000190000002</v>
      </c>
      <c r="J79" t="s">
        <v>14</v>
      </c>
    </row>
    <row r="80" spans="1:10" x14ac:dyDescent="0.35">
      <c r="A80">
        <v>1.2894874810000001</v>
      </c>
      <c r="B80">
        <v>1.2394145729999999</v>
      </c>
      <c r="C80">
        <v>0.81019890299999997</v>
      </c>
      <c r="D80">
        <v>9.5731251000000003E-2</v>
      </c>
      <c r="E80">
        <v>0</v>
      </c>
      <c r="F80">
        <v>4.3289777000000002E-2</v>
      </c>
      <c r="G80">
        <v>1.7492215630000001</v>
      </c>
      <c r="H80">
        <v>2015</v>
      </c>
      <c r="I80">
        <v>5.2270002370000004</v>
      </c>
      <c r="J80" t="s">
        <v>10</v>
      </c>
    </row>
    <row r="81" spans="1:10" x14ac:dyDescent="0.35">
      <c r="A81">
        <v>1.0749875310000001</v>
      </c>
      <c r="B81">
        <v>1.1296242480000001</v>
      </c>
      <c r="C81">
        <v>0.73508107700000003</v>
      </c>
      <c r="D81">
        <v>0.28851598499999997</v>
      </c>
      <c r="E81">
        <v>0.26445075899999998</v>
      </c>
      <c r="F81">
        <v>3.7513829999999998E-2</v>
      </c>
      <c r="G81">
        <v>1.6950738430000001</v>
      </c>
      <c r="H81">
        <v>2015</v>
      </c>
      <c r="I81">
        <v>5.2249999049999998</v>
      </c>
      <c r="J81" t="s">
        <v>13</v>
      </c>
    </row>
    <row r="82" spans="1:10" x14ac:dyDescent="0.35">
      <c r="A82">
        <v>1.315175295</v>
      </c>
      <c r="B82">
        <v>1.3670430179999999</v>
      </c>
      <c r="C82">
        <v>0.79584354199999996</v>
      </c>
      <c r="D82">
        <v>0.4984653</v>
      </c>
      <c r="E82">
        <v>9.5102713000000005E-2</v>
      </c>
      <c r="F82">
        <v>1.5869451999999999E-2</v>
      </c>
      <c r="G82">
        <v>1.107682705</v>
      </c>
      <c r="H82">
        <v>2015</v>
      </c>
      <c r="I82">
        <v>5.1950001720000003</v>
      </c>
      <c r="J82" t="s">
        <v>10</v>
      </c>
    </row>
    <row r="83" spans="1:10" x14ac:dyDescent="0.35">
      <c r="A83">
        <v>0.98240941800000003</v>
      </c>
      <c r="B83">
        <v>1.069335938</v>
      </c>
      <c r="C83">
        <v>0.70518630699999996</v>
      </c>
      <c r="D83">
        <v>0.20440317699999999</v>
      </c>
      <c r="E83">
        <v>0.32886749500000001</v>
      </c>
      <c r="F83">
        <v>0</v>
      </c>
      <c r="G83">
        <v>1.892172575</v>
      </c>
      <c r="H83">
        <v>2015</v>
      </c>
      <c r="I83">
        <v>5.1820001600000003</v>
      </c>
      <c r="J83" t="s">
        <v>10</v>
      </c>
    </row>
    <row r="84" spans="1:10" x14ac:dyDescent="0.35">
      <c r="A84">
        <v>0.73057311800000002</v>
      </c>
      <c r="B84">
        <v>1.143944979</v>
      </c>
      <c r="C84">
        <v>0.58256947999999997</v>
      </c>
      <c r="D84">
        <v>0.34807986000000002</v>
      </c>
      <c r="E84">
        <v>0.23618887399999999</v>
      </c>
      <c r="F84">
        <v>7.3345453000000005E-2</v>
      </c>
      <c r="G84">
        <v>2.0658111570000002</v>
      </c>
      <c r="H84">
        <v>2015</v>
      </c>
      <c r="I84">
        <v>5.1810002329999998</v>
      </c>
      <c r="J84" t="s">
        <v>14</v>
      </c>
    </row>
    <row r="85" spans="1:10" x14ac:dyDescent="0.35">
      <c r="A85">
        <v>0.78375625599999998</v>
      </c>
      <c r="B85">
        <v>1.215770483</v>
      </c>
      <c r="C85">
        <v>5.6915729999999998E-2</v>
      </c>
      <c r="D85">
        <v>0.39495256499999998</v>
      </c>
      <c r="E85">
        <v>0.23094719599999999</v>
      </c>
      <c r="F85">
        <v>2.6121565999999999E-2</v>
      </c>
      <c r="G85">
        <v>2.3653905389999998</v>
      </c>
      <c r="H85">
        <v>2015</v>
      </c>
      <c r="I85">
        <v>5.0739998819999999</v>
      </c>
      <c r="J85" t="s">
        <v>15</v>
      </c>
    </row>
    <row r="86" spans="1:10" x14ac:dyDescent="0.35">
      <c r="A86">
        <v>0.78854757499999995</v>
      </c>
      <c r="B86">
        <v>1.277491331</v>
      </c>
      <c r="C86">
        <v>0.65216898899999998</v>
      </c>
      <c r="D86">
        <v>0.57105559100000003</v>
      </c>
      <c r="E86">
        <v>0.23496805100000001</v>
      </c>
      <c r="F86">
        <v>8.7633237000000003E-2</v>
      </c>
      <c r="G86">
        <v>1.4623186589999999</v>
      </c>
      <c r="H86">
        <v>2015</v>
      </c>
      <c r="I86">
        <v>5.0739998819999999</v>
      </c>
      <c r="J86" t="s">
        <v>13</v>
      </c>
    </row>
    <row r="87" spans="1:10" x14ac:dyDescent="0.35">
      <c r="A87">
        <v>0.52471363500000001</v>
      </c>
      <c r="B87">
        <v>1.2714632749999999</v>
      </c>
      <c r="C87">
        <v>0.52923512500000003</v>
      </c>
      <c r="D87">
        <v>0.47156670699999997</v>
      </c>
      <c r="E87">
        <v>0.24899764399999999</v>
      </c>
      <c r="F87">
        <v>0.14637714600000001</v>
      </c>
      <c r="G87">
        <v>1.8490493299999999</v>
      </c>
      <c r="H87">
        <v>2015</v>
      </c>
      <c r="I87">
        <v>5.0409998890000001</v>
      </c>
      <c r="J87" t="s">
        <v>13</v>
      </c>
    </row>
    <row r="88" spans="1:10" x14ac:dyDescent="0.35">
      <c r="A88">
        <v>0.59622007600000004</v>
      </c>
      <c r="B88">
        <v>1.3942385909999999</v>
      </c>
      <c r="C88">
        <v>0.55345779699999997</v>
      </c>
      <c r="D88">
        <v>0.45494338899999998</v>
      </c>
      <c r="E88">
        <v>0.42858037399999999</v>
      </c>
      <c r="F88">
        <v>3.9439178999999998E-2</v>
      </c>
      <c r="G88">
        <v>1.5367231370000001</v>
      </c>
      <c r="H88">
        <v>2015</v>
      </c>
      <c r="I88">
        <v>5.0040001869999999</v>
      </c>
      <c r="J88" t="s">
        <v>13</v>
      </c>
    </row>
    <row r="89" spans="1:10" x14ac:dyDescent="0.35">
      <c r="A89">
        <v>0.47982019199999998</v>
      </c>
      <c r="B89">
        <v>1.1792832609999999</v>
      </c>
      <c r="C89">
        <v>0.50413078099999997</v>
      </c>
      <c r="D89">
        <v>0.440305948</v>
      </c>
      <c r="E89">
        <v>0.39409616600000003</v>
      </c>
      <c r="F89">
        <v>7.2975546000000002E-2</v>
      </c>
      <c r="G89">
        <v>1.8912410740000001</v>
      </c>
      <c r="H89">
        <v>2015</v>
      </c>
      <c r="I89">
        <v>4.9619998929999998</v>
      </c>
      <c r="J89" t="s">
        <v>13</v>
      </c>
    </row>
    <row r="90" spans="1:10" x14ac:dyDescent="0.35">
      <c r="A90">
        <v>1.0272358660000001</v>
      </c>
      <c r="B90">
        <v>1.4930112360000001</v>
      </c>
      <c r="C90">
        <v>0.557783484</v>
      </c>
      <c r="D90">
        <v>0.39414396899999998</v>
      </c>
      <c r="E90">
        <v>0.33846422999999998</v>
      </c>
      <c r="F90">
        <v>3.2902289000000001E-2</v>
      </c>
      <c r="G90">
        <v>1.1112923619999999</v>
      </c>
      <c r="H90">
        <v>2015</v>
      </c>
      <c r="I90">
        <v>4.954999924</v>
      </c>
      <c r="J90" t="s">
        <v>13</v>
      </c>
    </row>
    <row r="91" spans="1:10" x14ac:dyDescent="0.35">
      <c r="A91">
        <v>1.0546987059999999</v>
      </c>
      <c r="B91">
        <v>1.384788632</v>
      </c>
      <c r="C91">
        <v>0.18708006999999999</v>
      </c>
      <c r="D91">
        <v>0.47924673600000001</v>
      </c>
      <c r="E91">
        <v>0.13936238000000001</v>
      </c>
      <c r="F91">
        <v>7.2509497000000006E-2</v>
      </c>
      <c r="G91">
        <v>1.5109086039999999</v>
      </c>
      <c r="H91">
        <v>2015</v>
      </c>
      <c r="I91">
        <v>4.8289999960000003</v>
      </c>
      <c r="J91" t="s">
        <v>15</v>
      </c>
    </row>
    <row r="92" spans="1:10" x14ac:dyDescent="0.35">
      <c r="A92">
        <v>1.0072658059999999</v>
      </c>
      <c r="B92">
        <v>0.86835145999999996</v>
      </c>
      <c r="C92">
        <v>0.61321204900000004</v>
      </c>
      <c r="D92">
        <v>0.28968069000000002</v>
      </c>
      <c r="E92">
        <v>4.9693357000000001E-2</v>
      </c>
      <c r="F92">
        <v>8.6723148999999999E-2</v>
      </c>
      <c r="G92">
        <v>1.89025116</v>
      </c>
      <c r="H92">
        <v>2015</v>
      </c>
      <c r="I92">
        <v>4.8049998279999997</v>
      </c>
      <c r="J92" t="s">
        <v>15</v>
      </c>
    </row>
    <row r="93" spans="1:10" x14ac:dyDescent="0.35">
      <c r="A93">
        <v>0.98970180699999999</v>
      </c>
      <c r="B93">
        <v>0.99747139200000001</v>
      </c>
      <c r="C93">
        <v>0.52018725899999996</v>
      </c>
      <c r="D93">
        <v>0.28211015499999997</v>
      </c>
      <c r="E93">
        <v>0.12863144300000001</v>
      </c>
      <c r="F93">
        <v>0.114381365</v>
      </c>
      <c r="G93">
        <v>1.7021610739999999</v>
      </c>
      <c r="H93">
        <v>2015</v>
      </c>
      <c r="I93">
        <v>4.7350001339999999</v>
      </c>
      <c r="J93" t="s">
        <v>15</v>
      </c>
    </row>
    <row r="94" spans="1:10" x14ac:dyDescent="0.35">
      <c r="A94">
        <v>1.161459088</v>
      </c>
      <c r="B94">
        <v>1.434379458</v>
      </c>
      <c r="C94">
        <v>0.70821767999999996</v>
      </c>
      <c r="D94">
        <v>0.28923171800000003</v>
      </c>
      <c r="E94">
        <v>0.113177694</v>
      </c>
      <c r="F94">
        <v>1.1051531E-2</v>
      </c>
      <c r="G94">
        <v>0.99613928799999996</v>
      </c>
      <c r="H94">
        <v>2015</v>
      </c>
      <c r="I94">
        <v>4.7140002250000004</v>
      </c>
      <c r="J94" t="s">
        <v>10</v>
      </c>
    </row>
    <row r="95" spans="1:10" x14ac:dyDescent="0.35">
      <c r="A95">
        <v>0.36842092900000001</v>
      </c>
      <c r="B95">
        <v>0.98413604499999996</v>
      </c>
      <c r="C95">
        <v>5.5647539999999999E-3</v>
      </c>
      <c r="D95">
        <v>0.31869769100000001</v>
      </c>
      <c r="E95">
        <v>0.29304090100000002</v>
      </c>
      <c r="F95">
        <v>7.1095175999999996E-2</v>
      </c>
      <c r="G95">
        <v>2.668459892</v>
      </c>
      <c r="H95">
        <v>2015</v>
      </c>
      <c r="I95">
        <v>4.7090001109999999</v>
      </c>
      <c r="J95" t="s">
        <v>15</v>
      </c>
    </row>
    <row r="96" spans="1:10" x14ac:dyDescent="0.35">
      <c r="A96">
        <v>0.56430536499999995</v>
      </c>
      <c r="B96">
        <v>0.94601821900000005</v>
      </c>
      <c r="C96">
        <v>0.132892117</v>
      </c>
      <c r="D96">
        <v>0.43038874900000001</v>
      </c>
      <c r="E96">
        <v>0.23629845699999999</v>
      </c>
      <c r="F96">
        <v>5.1306630999999998E-2</v>
      </c>
      <c r="G96">
        <v>2.3336455819999999</v>
      </c>
      <c r="H96">
        <v>2015</v>
      </c>
      <c r="I96">
        <v>4.6950001720000003</v>
      </c>
      <c r="J96" t="s">
        <v>15</v>
      </c>
    </row>
    <row r="97" spans="1:10" x14ac:dyDescent="0.35">
      <c r="A97">
        <v>1.156873107</v>
      </c>
      <c r="B97">
        <v>0.711551249</v>
      </c>
      <c r="C97">
        <v>0.63933318900000002</v>
      </c>
      <c r="D97">
        <v>0.249322608</v>
      </c>
      <c r="E97">
        <v>0.38724291300000002</v>
      </c>
      <c r="F97">
        <v>4.8761073000000002E-2</v>
      </c>
      <c r="G97">
        <v>1.4987349510000001</v>
      </c>
      <c r="H97">
        <v>2015</v>
      </c>
      <c r="I97">
        <v>4.691999912</v>
      </c>
      <c r="J97" t="s">
        <v>13</v>
      </c>
    </row>
    <row r="98" spans="1:10" x14ac:dyDescent="0.35">
      <c r="A98">
        <v>0.99619275299999999</v>
      </c>
      <c r="B98">
        <v>0.80368524799999996</v>
      </c>
      <c r="C98">
        <v>0.73115974699999997</v>
      </c>
      <c r="D98">
        <v>0.38149863499999997</v>
      </c>
      <c r="E98">
        <v>0.20131294399999999</v>
      </c>
      <c r="F98">
        <v>3.9864216000000001E-2</v>
      </c>
      <c r="G98">
        <v>1.4904415609999999</v>
      </c>
      <c r="H98">
        <v>2015</v>
      </c>
      <c r="I98">
        <v>4.6440000530000001</v>
      </c>
      <c r="J98" t="s">
        <v>10</v>
      </c>
    </row>
    <row r="99" spans="1:10" x14ac:dyDescent="0.35">
      <c r="A99">
        <v>0.586682975</v>
      </c>
      <c r="B99">
        <v>0.73513174100000001</v>
      </c>
      <c r="C99">
        <v>0.533241034</v>
      </c>
      <c r="D99">
        <v>0.47835665900000002</v>
      </c>
      <c r="E99">
        <v>0.172255352</v>
      </c>
      <c r="F99">
        <v>0.123717859</v>
      </c>
      <c r="G99">
        <v>1.9787361619999999</v>
      </c>
      <c r="H99">
        <v>2015</v>
      </c>
      <c r="I99">
        <v>4.6079998020000001</v>
      </c>
      <c r="J99" t="s">
        <v>13</v>
      </c>
    </row>
    <row r="100" spans="1:10" x14ac:dyDescent="0.35">
      <c r="A100">
        <v>0.56047946199999998</v>
      </c>
      <c r="B100">
        <v>1.0679507260000001</v>
      </c>
      <c r="C100">
        <v>0.30998835000000002</v>
      </c>
      <c r="D100">
        <v>0.45276376600000001</v>
      </c>
      <c r="E100">
        <v>0.44486030900000001</v>
      </c>
      <c r="F100">
        <v>6.4641319000000003E-2</v>
      </c>
      <c r="G100">
        <v>1.651902199</v>
      </c>
      <c r="H100">
        <v>2015</v>
      </c>
      <c r="I100">
        <v>4.5529999730000004</v>
      </c>
      <c r="J100" t="s">
        <v>15</v>
      </c>
    </row>
    <row r="101" spans="1:10" x14ac:dyDescent="0.35">
      <c r="A101">
        <v>0.36711054999999998</v>
      </c>
      <c r="B101">
        <v>1.1232359409999999</v>
      </c>
      <c r="C101">
        <v>0.39752256899999999</v>
      </c>
      <c r="D101">
        <v>0.51449203499999996</v>
      </c>
      <c r="E101">
        <v>0.83807516100000001</v>
      </c>
      <c r="F101">
        <v>0.18881620499999999</v>
      </c>
      <c r="G101">
        <v>1.1152904029999999</v>
      </c>
      <c r="H101">
        <v>2015</v>
      </c>
      <c r="I101">
        <v>4.545000076</v>
      </c>
      <c r="J101" t="s">
        <v>13</v>
      </c>
    </row>
    <row r="102" spans="1:10" x14ac:dyDescent="0.35">
      <c r="A102">
        <v>0.47930902199999997</v>
      </c>
      <c r="B102">
        <v>1.1796919109999999</v>
      </c>
      <c r="C102">
        <v>0.40936285300000003</v>
      </c>
      <c r="D102">
        <v>0.37792226699999998</v>
      </c>
      <c r="E102">
        <v>0.18346889299999999</v>
      </c>
      <c r="F102">
        <v>0.11546044799999999</v>
      </c>
      <c r="G102">
        <v>1.789646149</v>
      </c>
      <c r="H102">
        <v>2015</v>
      </c>
      <c r="I102">
        <v>4.5349998469999999</v>
      </c>
      <c r="J102" t="s">
        <v>15</v>
      </c>
    </row>
    <row r="103" spans="1:10" x14ac:dyDescent="0.35">
      <c r="A103">
        <v>0.63640677899999998</v>
      </c>
      <c r="B103">
        <v>1.0031872989999999</v>
      </c>
      <c r="C103">
        <v>0.25783589499999998</v>
      </c>
      <c r="D103">
        <v>0.461603492</v>
      </c>
      <c r="E103">
        <v>0.249580145</v>
      </c>
      <c r="F103">
        <v>7.8213550000000007E-2</v>
      </c>
      <c r="G103">
        <v>1.826705456</v>
      </c>
      <c r="H103">
        <v>2015</v>
      </c>
      <c r="I103">
        <v>4.5139999389999996</v>
      </c>
      <c r="J103" t="s">
        <v>15</v>
      </c>
    </row>
    <row r="104" spans="1:10" x14ac:dyDescent="0.35">
      <c r="A104">
        <v>1.102710485</v>
      </c>
      <c r="B104">
        <v>0.97861319800000002</v>
      </c>
      <c r="C104">
        <v>0.50118046999999999</v>
      </c>
      <c r="D104">
        <v>0.28855553299999998</v>
      </c>
      <c r="E104">
        <v>0.19963726400000001</v>
      </c>
      <c r="F104">
        <v>0.107215755</v>
      </c>
      <c r="G104">
        <v>1.3189072610000001</v>
      </c>
      <c r="H104">
        <v>2015</v>
      </c>
      <c r="I104">
        <v>4.4970002170000001</v>
      </c>
      <c r="J104" t="s">
        <v>13</v>
      </c>
    </row>
    <row r="105" spans="1:10" x14ac:dyDescent="0.35">
      <c r="A105">
        <v>1.198210239</v>
      </c>
      <c r="B105">
        <v>1.1556202170000001</v>
      </c>
      <c r="C105">
        <v>0.35657858799999997</v>
      </c>
      <c r="D105">
        <v>0.312328577</v>
      </c>
      <c r="E105">
        <v>4.3785378E-2</v>
      </c>
      <c r="F105">
        <v>7.6046787000000005E-2</v>
      </c>
      <c r="G105">
        <v>1.322916269</v>
      </c>
      <c r="H105">
        <v>2015</v>
      </c>
      <c r="I105">
        <v>4.4650001530000001</v>
      </c>
      <c r="J105" t="s">
        <v>15</v>
      </c>
    </row>
    <row r="106" spans="1:10" x14ac:dyDescent="0.35">
      <c r="A106">
        <v>0.33923384499999998</v>
      </c>
      <c r="B106">
        <v>0.86466920400000002</v>
      </c>
      <c r="C106">
        <v>0.35340970799999999</v>
      </c>
      <c r="D106">
        <v>0.40884274199999998</v>
      </c>
      <c r="E106">
        <v>0.31265073999999998</v>
      </c>
      <c r="F106">
        <v>0.165455714</v>
      </c>
      <c r="G106">
        <v>2.0157437319999998</v>
      </c>
      <c r="H106">
        <v>2015</v>
      </c>
      <c r="I106">
        <v>4.4600000380000004</v>
      </c>
      <c r="J106" t="s">
        <v>15</v>
      </c>
    </row>
    <row r="107" spans="1:10" x14ac:dyDescent="0.35">
      <c r="A107">
        <v>1.0098501440000001</v>
      </c>
      <c r="B107">
        <v>1.259976387</v>
      </c>
      <c r="C107">
        <v>0.62513083199999997</v>
      </c>
      <c r="D107">
        <v>0.56121325499999997</v>
      </c>
      <c r="E107">
        <v>0.49086356199999998</v>
      </c>
      <c r="F107">
        <v>7.3653966000000001E-2</v>
      </c>
      <c r="G107">
        <v>0.41938924799999999</v>
      </c>
      <c r="H107">
        <v>2015</v>
      </c>
      <c r="I107">
        <v>4.4400000569999998</v>
      </c>
      <c r="J107" t="s">
        <v>13</v>
      </c>
    </row>
    <row r="108" spans="1:10" x14ac:dyDescent="0.35">
      <c r="A108">
        <v>0.90059673799999995</v>
      </c>
      <c r="B108">
        <v>1.0074837210000001</v>
      </c>
      <c r="C108">
        <v>0.63752442600000003</v>
      </c>
      <c r="D108">
        <v>0.19830326700000001</v>
      </c>
      <c r="E108">
        <v>8.3488092E-2</v>
      </c>
      <c r="F108">
        <v>2.6674422E-2</v>
      </c>
      <c r="G108">
        <v>1.521499157</v>
      </c>
      <c r="H108">
        <v>2015</v>
      </c>
      <c r="I108">
        <v>4.3759999279999997</v>
      </c>
      <c r="J108" t="s">
        <v>13</v>
      </c>
    </row>
    <row r="109" spans="1:10" x14ac:dyDescent="0.35">
      <c r="A109">
        <v>0.79222124800000004</v>
      </c>
      <c r="B109">
        <v>0.75437259700000003</v>
      </c>
      <c r="C109">
        <v>0.45542761700000001</v>
      </c>
      <c r="D109">
        <v>0.46998700500000001</v>
      </c>
      <c r="E109">
        <v>0.23153848899999999</v>
      </c>
      <c r="F109">
        <v>9.2226884999999995E-2</v>
      </c>
      <c r="G109">
        <v>1.519117117</v>
      </c>
      <c r="H109">
        <v>2015</v>
      </c>
      <c r="I109">
        <v>4.3150000569999998</v>
      </c>
      <c r="J109" t="s">
        <v>13</v>
      </c>
    </row>
    <row r="110" spans="1:10" x14ac:dyDescent="0.35">
      <c r="A110">
        <v>0.64845728899999999</v>
      </c>
      <c r="B110">
        <v>1.2720308300000001</v>
      </c>
      <c r="C110">
        <v>0.28534927999999998</v>
      </c>
      <c r="D110">
        <v>9.6098042999999994E-2</v>
      </c>
      <c r="E110">
        <v>0.20187002400000001</v>
      </c>
      <c r="F110">
        <v>0.13695700499999999</v>
      </c>
      <c r="G110">
        <v>1.651637316</v>
      </c>
      <c r="H110">
        <v>2015</v>
      </c>
      <c r="I110">
        <v>4.2919998169999998</v>
      </c>
      <c r="J110" t="s">
        <v>15</v>
      </c>
    </row>
    <row r="111" spans="1:10" x14ac:dyDescent="0.35">
      <c r="A111">
        <v>0.950612664</v>
      </c>
      <c r="B111">
        <v>0.57061493399999996</v>
      </c>
      <c r="C111">
        <v>0.64954698099999997</v>
      </c>
      <c r="D111">
        <v>0.309410036</v>
      </c>
      <c r="E111">
        <v>5.4008815000000002E-2</v>
      </c>
      <c r="F111">
        <v>0.25166663500000003</v>
      </c>
      <c r="G111">
        <v>1.5001378059999999</v>
      </c>
      <c r="H111">
        <v>2015</v>
      </c>
      <c r="I111">
        <v>4.2859997749999996</v>
      </c>
      <c r="J111" t="s">
        <v>13</v>
      </c>
    </row>
    <row r="112" spans="1:10" x14ac:dyDescent="0.35">
      <c r="A112">
        <v>0.47618049400000001</v>
      </c>
      <c r="B112">
        <v>1.2814733979999999</v>
      </c>
      <c r="C112">
        <v>0.16936567399999999</v>
      </c>
      <c r="D112">
        <v>0.30661374299999999</v>
      </c>
      <c r="E112">
        <v>0.183354199</v>
      </c>
      <c r="F112">
        <v>0.104970247</v>
      </c>
      <c r="G112">
        <v>1.6681909559999999</v>
      </c>
      <c r="H112">
        <v>2015</v>
      </c>
      <c r="I112">
        <v>4.1900000569999998</v>
      </c>
      <c r="J112" t="s">
        <v>15</v>
      </c>
    </row>
    <row r="113" spans="1:10" x14ac:dyDescent="0.35">
      <c r="A113">
        <v>0.60176509600000005</v>
      </c>
      <c r="B113">
        <v>1.006238341</v>
      </c>
      <c r="C113">
        <v>0.42978340399999998</v>
      </c>
      <c r="D113">
        <v>0.63337582299999995</v>
      </c>
      <c r="E113">
        <v>0.38592296799999998</v>
      </c>
      <c r="F113">
        <v>6.8105950999999998E-2</v>
      </c>
      <c r="G113">
        <v>1.042941093</v>
      </c>
      <c r="H113">
        <v>2015</v>
      </c>
      <c r="I113">
        <v>4.1680002209999998</v>
      </c>
      <c r="J113" t="s">
        <v>13</v>
      </c>
    </row>
    <row r="114" spans="1:10" x14ac:dyDescent="0.35">
      <c r="A114">
        <v>0.66722482400000005</v>
      </c>
      <c r="B114">
        <v>0.87366473700000002</v>
      </c>
      <c r="C114">
        <v>0.29563772700000002</v>
      </c>
      <c r="D114">
        <v>0.42302629400000002</v>
      </c>
      <c r="E114">
        <v>0.25692394400000002</v>
      </c>
      <c r="F114">
        <v>2.533637E-2</v>
      </c>
      <c r="G114">
        <v>1.577867508</v>
      </c>
      <c r="H114">
        <v>2015</v>
      </c>
      <c r="I114">
        <v>4.1199998860000004</v>
      </c>
      <c r="J114" t="s">
        <v>15</v>
      </c>
    </row>
    <row r="115" spans="1:10" x14ac:dyDescent="0.35">
      <c r="A115">
        <v>0.894651949</v>
      </c>
      <c r="B115">
        <v>1.3945375680000001</v>
      </c>
      <c r="C115">
        <v>0.575903952</v>
      </c>
      <c r="D115">
        <v>0.12297477599999999</v>
      </c>
      <c r="E115">
        <v>0.270061463</v>
      </c>
      <c r="F115">
        <v>2.3029470999999999E-2</v>
      </c>
      <c r="G115">
        <v>0.81438231500000002</v>
      </c>
      <c r="H115">
        <v>2015</v>
      </c>
      <c r="I115">
        <v>4.0960001950000002</v>
      </c>
      <c r="J115" t="s">
        <v>10</v>
      </c>
    </row>
    <row r="116" spans="1:10" x14ac:dyDescent="0.35">
      <c r="A116">
        <v>0.38143071499999998</v>
      </c>
      <c r="B116">
        <v>1.1298277379999999</v>
      </c>
      <c r="C116">
        <v>0.21763260700000001</v>
      </c>
      <c r="D116">
        <v>0.44318595500000002</v>
      </c>
      <c r="E116">
        <v>0.325766057</v>
      </c>
      <c r="F116">
        <v>5.7069718999999998E-2</v>
      </c>
      <c r="G116">
        <v>1.526362658</v>
      </c>
      <c r="H116">
        <v>2015</v>
      </c>
      <c r="I116">
        <v>4.0809998509999996</v>
      </c>
      <c r="J116" t="s">
        <v>15</v>
      </c>
    </row>
    <row r="117" spans="1:10" x14ac:dyDescent="0.35">
      <c r="A117">
        <v>0.35022771400000002</v>
      </c>
      <c r="B117">
        <v>1.043280005</v>
      </c>
      <c r="C117">
        <v>0.21584425900000001</v>
      </c>
      <c r="D117">
        <v>0.32436785099999998</v>
      </c>
      <c r="E117">
        <v>0.25086468499999998</v>
      </c>
      <c r="F117">
        <v>0.120328106</v>
      </c>
      <c r="G117">
        <v>1.7272129060000001</v>
      </c>
      <c r="H117">
        <v>2015</v>
      </c>
      <c r="I117">
        <v>4.0320000650000001</v>
      </c>
      <c r="J117" t="s">
        <v>15</v>
      </c>
    </row>
    <row r="118" spans="1:10" x14ac:dyDescent="0.35">
      <c r="A118">
        <v>0.16192533100000001</v>
      </c>
      <c r="B118">
        <v>0.99302500500000002</v>
      </c>
      <c r="C118">
        <v>0.26850500700000002</v>
      </c>
      <c r="D118">
        <v>0.363658696</v>
      </c>
      <c r="E118">
        <v>0.22867384599999999</v>
      </c>
      <c r="F118">
        <v>0.138572946</v>
      </c>
      <c r="G118">
        <v>1.8739833829999999</v>
      </c>
      <c r="H118">
        <v>2015</v>
      </c>
      <c r="I118">
        <v>4.0279998780000001</v>
      </c>
      <c r="J118" t="s">
        <v>15</v>
      </c>
    </row>
    <row r="119" spans="1:10" x14ac:dyDescent="0.35">
      <c r="A119">
        <v>0.23344203799999999</v>
      </c>
      <c r="B119">
        <v>0.51256883099999995</v>
      </c>
      <c r="C119">
        <v>0.31508958300000001</v>
      </c>
      <c r="D119">
        <v>0.46691465399999998</v>
      </c>
      <c r="E119">
        <v>0.28717047000000001</v>
      </c>
      <c r="F119">
        <v>7.2711654000000001E-2</v>
      </c>
      <c r="G119">
        <v>2.0817861560000002</v>
      </c>
      <c r="H119">
        <v>2015</v>
      </c>
      <c r="I119">
        <v>3.9700000289999999</v>
      </c>
      <c r="J119" t="s">
        <v>15</v>
      </c>
    </row>
    <row r="120" spans="1:10" x14ac:dyDescent="0.35">
      <c r="A120">
        <v>0.43801298700000002</v>
      </c>
      <c r="B120">
        <v>0.95385587199999999</v>
      </c>
      <c r="C120">
        <v>4.1134715000000002E-2</v>
      </c>
      <c r="D120">
        <v>0.162342027</v>
      </c>
      <c r="E120">
        <v>0.21611385</v>
      </c>
      <c r="F120">
        <v>5.3581881999999997E-2</v>
      </c>
      <c r="G120">
        <v>2.071238041</v>
      </c>
      <c r="H120">
        <v>2015</v>
      </c>
      <c r="I120">
        <v>3.9360001090000001</v>
      </c>
      <c r="J120" t="s">
        <v>15</v>
      </c>
    </row>
    <row r="121" spans="1:10" x14ac:dyDescent="0.35">
      <c r="A121">
        <v>0.37584653499999998</v>
      </c>
      <c r="B121">
        <v>1.083095908</v>
      </c>
      <c r="C121">
        <v>0.19676375400000001</v>
      </c>
      <c r="D121">
        <v>0.33638420699999999</v>
      </c>
      <c r="E121">
        <v>0.189143494</v>
      </c>
      <c r="F121">
        <v>9.5375380999999995E-2</v>
      </c>
      <c r="G121">
        <v>1.5979702469999999</v>
      </c>
      <c r="H121">
        <v>2015</v>
      </c>
      <c r="I121">
        <v>3.875</v>
      </c>
      <c r="J121" t="s">
        <v>15</v>
      </c>
    </row>
    <row r="122" spans="1:10" x14ac:dyDescent="0.35">
      <c r="A122">
        <v>0.40147721800000002</v>
      </c>
      <c r="B122">
        <v>0.58154332600000003</v>
      </c>
      <c r="C122">
        <v>0.180746779</v>
      </c>
      <c r="D122">
        <v>0.10617952</v>
      </c>
      <c r="E122">
        <v>0.31187093300000002</v>
      </c>
      <c r="F122">
        <v>6.1157830000000003E-2</v>
      </c>
      <c r="G122">
        <v>2.1508011819999999</v>
      </c>
      <c r="H122">
        <v>2015</v>
      </c>
      <c r="I122">
        <v>3.7939999100000001</v>
      </c>
      <c r="J122" t="s">
        <v>13</v>
      </c>
    </row>
    <row r="123" spans="1:10" x14ac:dyDescent="0.35">
      <c r="A123">
        <v>1.122094154</v>
      </c>
      <c r="B123">
        <v>1.221554995</v>
      </c>
      <c r="C123">
        <v>0.34175550900000001</v>
      </c>
      <c r="D123">
        <v>0.505196333</v>
      </c>
      <c r="E123">
        <v>9.9348448000000006E-2</v>
      </c>
      <c r="F123">
        <v>9.8583198999999996E-2</v>
      </c>
      <c r="G123">
        <v>0.37791371299999998</v>
      </c>
      <c r="H123">
        <v>2015</v>
      </c>
      <c r="I123">
        <v>3.766000032</v>
      </c>
      <c r="J123" t="s">
        <v>15</v>
      </c>
    </row>
    <row r="124" spans="1:10" x14ac:dyDescent="0.35">
      <c r="A124">
        <v>0.431085408</v>
      </c>
      <c r="B124">
        <v>0.43529984399999999</v>
      </c>
      <c r="C124">
        <v>0.20993021100000001</v>
      </c>
      <c r="D124">
        <v>0.42596277599999999</v>
      </c>
      <c r="E124">
        <v>0.207948461</v>
      </c>
      <c r="F124">
        <v>6.0929015000000003E-2</v>
      </c>
      <c r="G124">
        <v>1.885630965</v>
      </c>
      <c r="H124">
        <v>2015</v>
      </c>
      <c r="I124">
        <v>3.6570000650000001</v>
      </c>
      <c r="J124" t="s">
        <v>15</v>
      </c>
    </row>
    <row r="125" spans="1:10" x14ac:dyDescent="0.35">
      <c r="A125">
        <v>0.30580869300000002</v>
      </c>
      <c r="B125">
        <v>0.91302037199999997</v>
      </c>
      <c r="C125">
        <v>0.375223309</v>
      </c>
      <c r="D125">
        <v>0.18919676499999999</v>
      </c>
      <c r="E125">
        <v>0.20873253</v>
      </c>
      <c r="F125">
        <v>6.7231974999999999E-2</v>
      </c>
      <c r="G125">
        <v>1.584612608</v>
      </c>
      <c r="H125">
        <v>2015</v>
      </c>
      <c r="I125">
        <v>3.6440000530000001</v>
      </c>
      <c r="J125" t="s">
        <v>15</v>
      </c>
    </row>
    <row r="126" spans="1:10" x14ac:dyDescent="0.35">
      <c r="A126">
        <v>0.36861026299999999</v>
      </c>
      <c r="B126">
        <v>0.640449822</v>
      </c>
      <c r="C126">
        <v>0.27732113000000003</v>
      </c>
      <c r="D126">
        <v>3.0369857E-2</v>
      </c>
      <c r="E126">
        <v>0.489203781</v>
      </c>
      <c r="F126">
        <v>9.9872150000000007E-2</v>
      </c>
      <c r="G126">
        <v>1.697167635</v>
      </c>
      <c r="H126">
        <v>2015</v>
      </c>
      <c r="I126">
        <v>3.6029999259999999</v>
      </c>
      <c r="J126" t="s">
        <v>14</v>
      </c>
    </row>
    <row r="127" spans="1:10" x14ac:dyDescent="0.35">
      <c r="A127">
        <v>0.59168344699999997</v>
      </c>
      <c r="B127">
        <v>0.93538224699999994</v>
      </c>
      <c r="C127">
        <v>0.31008091599999998</v>
      </c>
      <c r="D127">
        <v>0.249463722</v>
      </c>
      <c r="E127">
        <v>0.104125209</v>
      </c>
      <c r="F127">
        <v>5.6767422999999997E-2</v>
      </c>
      <c r="G127">
        <v>1.345600605</v>
      </c>
      <c r="H127">
        <v>2015</v>
      </c>
      <c r="I127">
        <v>3.5929999349999999</v>
      </c>
      <c r="J127" t="s">
        <v>13</v>
      </c>
    </row>
    <row r="128" spans="1:10" x14ac:dyDescent="0.35">
      <c r="A128">
        <v>0.11904179300000001</v>
      </c>
      <c r="B128">
        <v>0.87211793699999995</v>
      </c>
      <c r="C128">
        <v>0.22991819699999999</v>
      </c>
      <c r="D128">
        <v>0.332881182</v>
      </c>
      <c r="E128">
        <v>0.26654988499999999</v>
      </c>
      <c r="F128">
        <v>3.8948248999999997E-2</v>
      </c>
      <c r="G128">
        <v>1.6732859609999999</v>
      </c>
      <c r="H128">
        <v>2015</v>
      </c>
      <c r="I128">
        <v>3.5329999920000001</v>
      </c>
      <c r="J128" t="s">
        <v>15</v>
      </c>
    </row>
    <row r="129" spans="1:10" x14ac:dyDescent="0.35">
      <c r="A129">
        <v>0.24454993</v>
      </c>
      <c r="B129">
        <v>0.79124468599999997</v>
      </c>
      <c r="C129">
        <v>0.19412913900000001</v>
      </c>
      <c r="D129">
        <v>0.34858751300000002</v>
      </c>
      <c r="E129">
        <v>0.26481509199999997</v>
      </c>
      <c r="F129">
        <v>0.110937618</v>
      </c>
      <c r="G129">
        <v>1.5523118970000001</v>
      </c>
      <c r="H129">
        <v>2015</v>
      </c>
      <c r="I129">
        <v>3.5069999690000002</v>
      </c>
      <c r="J129" t="s">
        <v>14</v>
      </c>
    </row>
    <row r="130" spans="1:10" x14ac:dyDescent="0.35">
      <c r="A130">
        <v>0.30544471699999998</v>
      </c>
      <c r="B130">
        <v>0.43188252999999999</v>
      </c>
      <c r="C130">
        <v>0.247105569</v>
      </c>
      <c r="D130">
        <v>0.380426139</v>
      </c>
      <c r="E130">
        <v>0.19689615099999999</v>
      </c>
      <c r="F130">
        <v>9.5665015000000006E-2</v>
      </c>
      <c r="G130">
        <v>1.837229252</v>
      </c>
      <c r="H130">
        <v>2015</v>
      </c>
      <c r="I130">
        <v>3.494999886</v>
      </c>
      <c r="J130" t="s">
        <v>15</v>
      </c>
    </row>
    <row r="131" spans="1:10" x14ac:dyDescent="0.35">
      <c r="A131">
        <v>0.36874589299999999</v>
      </c>
      <c r="B131">
        <v>0.94570702299999998</v>
      </c>
      <c r="C131">
        <v>0.32642480699999998</v>
      </c>
      <c r="D131">
        <v>0.58184385299999997</v>
      </c>
      <c r="E131">
        <v>0.25275602899999999</v>
      </c>
      <c r="F131">
        <v>0.45522001400000001</v>
      </c>
      <c r="G131">
        <v>0.54006123500000003</v>
      </c>
      <c r="H131">
        <v>2015</v>
      </c>
      <c r="I131">
        <v>3.470999956</v>
      </c>
      <c r="J131" t="s">
        <v>15</v>
      </c>
    </row>
    <row r="132" spans="1:10" x14ac:dyDescent="0.35">
      <c r="A132">
        <v>0.51113587599999999</v>
      </c>
      <c r="B132">
        <v>1.0419898030000001</v>
      </c>
      <c r="C132">
        <v>0.36450928399999999</v>
      </c>
      <c r="D132">
        <v>0.39001777799999998</v>
      </c>
      <c r="E132">
        <v>0.35425636199999999</v>
      </c>
      <c r="F132">
        <v>6.6035106999999996E-2</v>
      </c>
      <c r="G132">
        <v>0.62113046599999999</v>
      </c>
      <c r="H132">
        <v>2015</v>
      </c>
      <c r="I132">
        <v>3.3489999770000001</v>
      </c>
      <c r="J132" t="s">
        <v>15</v>
      </c>
    </row>
    <row r="133" spans="1:10" x14ac:dyDescent="0.35">
      <c r="A133">
        <v>9.1622569000000001E-2</v>
      </c>
      <c r="B133">
        <v>0.62979358399999996</v>
      </c>
      <c r="C133">
        <v>0.15161079199999999</v>
      </c>
      <c r="D133">
        <v>5.9900753000000001E-2</v>
      </c>
      <c r="E133">
        <v>0.20443518499999999</v>
      </c>
      <c r="F133">
        <v>8.4147945000000002E-2</v>
      </c>
      <c r="G133">
        <v>1.683024168</v>
      </c>
      <c r="H133">
        <v>2015</v>
      </c>
      <c r="I133">
        <v>2.9049999710000001</v>
      </c>
      <c r="J133" t="s">
        <v>15</v>
      </c>
    </row>
    <row r="134" spans="1:10" x14ac:dyDescent="0.35">
      <c r="A134">
        <v>1.3965099999999999</v>
      </c>
      <c r="B134">
        <v>1.34951</v>
      </c>
      <c r="C134">
        <v>0.94142999999999999</v>
      </c>
      <c r="D134">
        <v>0.66556999999999999</v>
      </c>
      <c r="E134">
        <v>0.29677999999999999</v>
      </c>
      <c r="F134">
        <v>0.41977999999999999</v>
      </c>
      <c r="G134">
        <v>2.5173800000000002</v>
      </c>
      <c r="H134">
        <v>2016</v>
      </c>
      <c r="I134">
        <v>7.5869999999999997</v>
      </c>
      <c r="J134" t="s">
        <v>10</v>
      </c>
    </row>
    <row r="135" spans="1:10" x14ac:dyDescent="0.35">
      <c r="A135">
        <v>1.3023199999999999</v>
      </c>
      <c r="B135">
        <v>1.4022300000000001</v>
      </c>
      <c r="C135">
        <v>0.94784000000000002</v>
      </c>
      <c r="D135">
        <v>0.62877000000000005</v>
      </c>
      <c r="E135">
        <v>0.43630000000000002</v>
      </c>
      <c r="F135">
        <v>0.14144999999999999</v>
      </c>
      <c r="G135">
        <v>2.70201</v>
      </c>
      <c r="H135">
        <v>2016</v>
      </c>
      <c r="I135">
        <v>7.5609999999999999</v>
      </c>
      <c r="J135" t="s">
        <v>10</v>
      </c>
    </row>
    <row r="136" spans="1:10" x14ac:dyDescent="0.35">
      <c r="A136">
        <v>1.32548</v>
      </c>
      <c r="B136">
        <v>1.3605799999999999</v>
      </c>
      <c r="C136">
        <v>0.87463999999999997</v>
      </c>
      <c r="D136">
        <v>0.64937999999999996</v>
      </c>
      <c r="E136">
        <v>0.34139000000000003</v>
      </c>
      <c r="F136">
        <v>0.48357</v>
      </c>
      <c r="G136">
        <v>2.4920399999999998</v>
      </c>
      <c r="H136">
        <v>2016</v>
      </c>
      <c r="I136">
        <v>7.5270000000000001</v>
      </c>
      <c r="J136" t="s">
        <v>10</v>
      </c>
    </row>
    <row r="137" spans="1:10" x14ac:dyDescent="0.35">
      <c r="A137">
        <v>1.4590000000000001</v>
      </c>
      <c r="B137">
        <v>1.3309500000000001</v>
      </c>
      <c r="C137">
        <v>0.88521000000000005</v>
      </c>
      <c r="D137">
        <v>0.66973000000000005</v>
      </c>
      <c r="E137">
        <v>0.34699000000000002</v>
      </c>
      <c r="F137">
        <v>0.36503000000000002</v>
      </c>
      <c r="G137">
        <v>2.4653100000000001</v>
      </c>
      <c r="H137">
        <v>2016</v>
      </c>
      <c r="I137">
        <v>7.5220000000000002</v>
      </c>
      <c r="J137" t="s">
        <v>10</v>
      </c>
    </row>
    <row r="138" spans="1:10" x14ac:dyDescent="0.35">
      <c r="A138">
        <v>1.32629</v>
      </c>
      <c r="B138">
        <v>1.3226100000000001</v>
      </c>
      <c r="C138">
        <v>0.90563000000000005</v>
      </c>
      <c r="D138">
        <v>0.63297000000000003</v>
      </c>
      <c r="E138">
        <v>0.45811000000000002</v>
      </c>
      <c r="F138">
        <v>0.32956999999999997</v>
      </c>
      <c r="G138">
        <v>2.4517600000000002</v>
      </c>
      <c r="H138">
        <v>2016</v>
      </c>
      <c r="I138">
        <v>7.4269999999999996</v>
      </c>
      <c r="J138" t="s">
        <v>11</v>
      </c>
    </row>
    <row r="139" spans="1:10" x14ac:dyDescent="0.35">
      <c r="A139">
        <v>1.2902499999999999</v>
      </c>
      <c r="B139">
        <v>1.31826</v>
      </c>
      <c r="C139">
        <v>0.88910999999999996</v>
      </c>
      <c r="D139">
        <v>0.64168999999999998</v>
      </c>
      <c r="E139">
        <v>0.23351</v>
      </c>
      <c r="F139">
        <v>0.41371999999999998</v>
      </c>
      <c r="G139">
        <v>2.6195499999999998</v>
      </c>
      <c r="H139">
        <v>2016</v>
      </c>
      <c r="I139">
        <v>7.4059999999999997</v>
      </c>
      <c r="J139" t="s">
        <v>10</v>
      </c>
    </row>
    <row r="140" spans="1:10" x14ac:dyDescent="0.35">
      <c r="A140">
        <v>1.32944</v>
      </c>
      <c r="B140">
        <v>1.28017</v>
      </c>
      <c r="C140">
        <v>0.89283999999999997</v>
      </c>
      <c r="D140">
        <v>0.61575999999999997</v>
      </c>
      <c r="E140">
        <v>0.47610000000000002</v>
      </c>
      <c r="F140">
        <v>0.31813999999999998</v>
      </c>
      <c r="G140">
        <v>2.4657</v>
      </c>
      <c r="H140">
        <v>2016</v>
      </c>
      <c r="I140">
        <v>7.3780000000000001</v>
      </c>
      <c r="J140" t="s">
        <v>10</v>
      </c>
    </row>
    <row r="141" spans="1:10" x14ac:dyDescent="0.35">
      <c r="A141">
        <v>1.3317099999999999</v>
      </c>
      <c r="B141">
        <v>1.2890699999999999</v>
      </c>
      <c r="C141">
        <v>0.91086999999999996</v>
      </c>
      <c r="D141">
        <v>0.65980000000000005</v>
      </c>
      <c r="E141">
        <v>0.36262</v>
      </c>
      <c r="F141">
        <v>0.43844</v>
      </c>
      <c r="G141">
        <v>2.3711899999999999</v>
      </c>
      <c r="H141">
        <v>2016</v>
      </c>
      <c r="I141">
        <v>7.3639999999999999</v>
      </c>
      <c r="J141" t="s">
        <v>10</v>
      </c>
    </row>
    <row r="142" spans="1:10" x14ac:dyDescent="0.35">
      <c r="A142">
        <v>1.2501800000000001</v>
      </c>
      <c r="B142">
        <v>1.3196699999999999</v>
      </c>
      <c r="C142">
        <v>0.90837000000000001</v>
      </c>
      <c r="D142">
        <v>0.63937999999999995</v>
      </c>
      <c r="E142">
        <v>0.47500999999999999</v>
      </c>
      <c r="F142">
        <v>0.42921999999999999</v>
      </c>
      <c r="G142">
        <v>2.2642500000000001</v>
      </c>
      <c r="H142">
        <v>2016</v>
      </c>
      <c r="I142">
        <v>7.2859999999999996</v>
      </c>
      <c r="J142" t="s">
        <v>12</v>
      </c>
    </row>
    <row r="143" spans="1:10" x14ac:dyDescent="0.35">
      <c r="A143">
        <v>1.33358</v>
      </c>
      <c r="B143">
        <v>1.3092299999999999</v>
      </c>
      <c r="C143">
        <v>0.93156000000000005</v>
      </c>
      <c r="D143">
        <v>0.65124000000000004</v>
      </c>
      <c r="E143">
        <v>0.43562000000000001</v>
      </c>
      <c r="F143">
        <v>0.35637000000000002</v>
      </c>
      <c r="G143">
        <v>2.2664599999999999</v>
      </c>
      <c r="H143">
        <v>2016</v>
      </c>
      <c r="I143">
        <v>7.2839999999999998</v>
      </c>
      <c r="J143" t="s">
        <v>12</v>
      </c>
    </row>
    <row r="144" spans="1:10" x14ac:dyDescent="0.35">
      <c r="A144">
        <v>1.2285699999999999</v>
      </c>
      <c r="B144">
        <v>1.22393</v>
      </c>
      <c r="C144">
        <v>0.91386999999999996</v>
      </c>
      <c r="D144">
        <v>0.41319</v>
      </c>
      <c r="E144">
        <v>0.33172000000000001</v>
      </c>
      <c r="F144">
        <v>7.7850000000000003E-2</v>
      </c>
      <c r="G144">
        <v>3.0885400000000001</v>
      </c>
      <c r="H144">
        <v>2016</v>
      </c>
      <c r="I144">
        <v>7.2779999999999996</v>
      </c>
      <c r="J144" t="s">
        <v>13</v>
      </c>
    </row>
    <row r="145" spans="1:10" x14ac:dyDescent="0.35">
      <c r="A145">
        <v>0.95577999999999996</v>
      </c>
      <c r="B145">
        <v>1.2378800000000001</v>
      </c>
      <c r="C145">
        <v>0.86026999999999998</v>
      </c>
      <c r="D145">
        <v>0.63375999999999999</v>
      </c>
      <c r="E145">
        <v>0.25496999999999997</v>
      </c>
      <c r="F145">
        <v>0.10582999999999999</v>
      </c>
      <c r="G145">
        <v>3.1772800000000001</v>
      </c>
      <c r="H145">
        <v>2016</v>
      </c>
      <c r="I145">
        <v>7.226</v>
      </c>
      <c r="J145" t="s">
        <v>14</v>
      </c>
    </row>
    <row r="146" spans="1:10" x14ac:dyDescent="0.35">
      <c r="A146">
        <v>1.3372299999999999</v>
      </c>
      <c r="B146">
        <v>1.29704</v>
      </c>
      <c r="C146">
        <v>0.89041999999999999</v>
      </c>
      <c r="D146">
        <v>0.62433000000000005</v>
      </c>
      <c r="E146">
        <v>0.33088000000000001</v>
      </c>
      <c r="F146">
        <v>0.18676000000000001</v>
      </c>
      <c r="G146">
        <v>2.5331999999999999</v>
      </c>
      <c r="H146">
        <v>2016</v>
      </c>
      <c r="I146">
        <v>7.2</v>
      </c>
      <c r="J146" t="s">
        <v>10</v>
      </c>
    </row>
    <row r="147" spans="1:10" x14ac:dyDescent="0.35">
      <c r="A147">
        <v>1.02054</v>
      </c>
      <c r="B147">
        <v>0.91451000000000005</v>
      </c>
      <c r="C147">
        <v>0.81444000000000005</v>
      </c>
      <c r="D147">
        <v>0.48181000000000002</v>
      </c>
      <c r="E147">
        <v>0.14074</v>
      </c>
      <c r="F147">
        <v>0.21312</v>
      </c>
      <c r="G147">
        <v>3.6021399999999999</v>
      </c>
      <c r="H147">
        <v>2016</v>
      </c>
      <c r="I147">
        <v>7.1870000000000003</v>
      </c>
      <c r="J147" t="s">
        <v>11</v>
      </c>
    </row>
    <row r="148" spans="1:10" x14ac:dyDescent="0.35">
      <c r="A148">
        <v>1.3945099999999999</v>
      </c>
      <c r="B148">
        <v>1.2471099999999999</v>
      </c>
      <c r="C148">
        <v>0.86178999999999994</v>
      </c>
      <c r="D148">
        <v>0.54603999999999997</v>
      </c>
      <c r="E148">
        <v>0.40105000000000002</v>
      </c>
      <c r="F148">
        <v>0.15890000000000001</v>
      </c>
      <c r="G148">
        <v>2.5101100000000001</v>
      </c>
      <c r="H148">
        <v>2016</v>
      </c>
      <c r="I148">
        <v>7.1189999999999998</v>
      </c>
      <c r="J148" t="s">
        <v>11</v>
      </c>
    </row>
    <row r="149" spans="1:10" x14ac:dyDescent="0.35">
      <c r="A149">
        <v>0.98124</v>
      </c>
      <c r="B149">
        <v>1.2328699999999999</v>
      </c>
      <c r="C149">
        <v>0.69701999999999997</v>
      </c>
      <c r="D149">
        <v>0.49048999999999998</v>
      </c>
      <c r="E149">
        <v>0.14574000000000001</v>
      </c>
      <c r="F149">
        <v>0.17521</v>
      </c>
      <c r="G149">
        <v>3.2600099999999999</v>
      </c>
      <c r="H149">
        <v>2016</v>
      </c>
      <c r="I149">
        <v>6.9829999999999997</v>
      </c>
      <c r="J149" t="s">
        <v>14</v>
      </c>
    </row>
    <row r="150" spans="1:10" x14ac:dyDescent="0.35">
      <c r="A150">
        <v>1.5639099999999999</v>
      </c>
      <c r="B150">
        <v>1.21963</v>
      </c>
      <c r="C150">
        <v>0.91893999999999998</v>
      </c>
      <c r="D150">
        <v>0.61582999999999999</v>
      </c>
      <c r="E150">
        <v>0.28033999999999998</v>
      </c>
      <c r="F150">
        <v>0.37797999999999998</v>
      </c>
      <c r="G150">
        <v>1.9696100000000001</v>
      </c>
      <c r="H150">
        <v>2016</v>
      </c>
      <c r="I150">
        <v>6.9459999999999997</v>
      </c>
      <c r="J150" t="s">
        <v>10</v>
      </c>
    </row>
    <row r="151" spans="1:10" x14ac:dyDescent="0.35">
      <c r="A151">
        <v>1.33596</v>
      </c>
      <c r="B151">
        <v>1.36948</v>
      </c>
      <c r="C151">
        <v>0.89532999999999996</v>
      </c>
      <c r="D151">
        <v>0.61777000000000004</v>
      </c>
      <c r="E151">
        <v>0.45900999999999997</v>
      </c>
      <c r="F151">
        <v>0.28703000000000001</v>
      </c>
      <c r="G151">
        <v>1.9757</v>
      </c>
      <c r="H151">
        <v>2016</v>
      </c>
      <c r="I151">
        <v>6.94</v>
      </c>
      <c r="J151" t="s">
        <v>10</v>
      </c>
    </row>
    <row r="152" spans="1:10" x14ac:dyDescent="0.35">
      <c r="A152">
        <v>1.30782</v>
      </c>
      <c r="B152">
        <v>1.28566</v>
      </c>
      <c r="C152">
        <v>0.89666999999999997</v>
      </c>
      <c r="D152">
        <v>0.58450000000000002</v>
      </c>
      <c r="E152">
        <v>0.2225</v>
      </c>
      <c r="F152">
        <v>0.22539999999999999</v>
      </c>
      <c r="G152">
        <v>2.4148399999999999</v>
      </c>
      <c r="H152">
        <v>2016</v>
      </c>
      <c r="I152">
        <v>6.9370000000000003</v>
      </c>
      <c r="J152" t="s">
        <v>10</v>
      </c>
    </row>
    <row r="153" spans="1:10" x14ac:dyDescent="0.35">
      <c r="A153">
        <v>1.42727</v>
      </c>
      <c r="B153">
        <v>1.12575</v>
      </c>
      <c r="C153">
        <v>0.80925000000000002</v>
      </c>
      <c r="D153">
        <v>0.64156999999999997</v>
      </c>
      <c r="E153">
        <v>0.26428000000000001</v>
      </c>
      <c r="F153">
        <v>0.38583000000000001</v>
      </c>
      <c r="G153">
        <v>2.24743</v>
      </c>
      <c r="H153">
        <v>2016</v>
      </c>
      <c r="I153">
        <v>6.9009999999999998</v>
      </c>
      <c r="J153" t="s">
        <v>13</v>
      </c>
    </row>
    <row r="154" spans="1:10" x14ac:dyDescent="0.35">
      <c r="A154">
        <v>1.26637</v>
      </c>
      <c r="B154">
        <v>1.28548</v>
      </c>
      <c r="C154">
        <v>0.90942999999999996</v>
      </c>
      <c r="D154">
        <v>0.59624999999999995</v>
      </c>
      <c r="E154">
        <v>0.51912000000000003</v>
      </c>
      <c r="F154">
        <v>0.32067000000000001</v>
      </c>
      <c r="G154">
        <v>1.96994</v>
      </c>
      <c r="H154">
        <v>2016</v>
      </c>
      <c r="I154">
        <v>6.867</v>
      </c>
      <c r="J154" t="s">
        <v>10</v>
      </c>
    </row>
    <row r="155" spans="1:10" x14ac:dyDescent="0.35">
      <c r="A155">
        <v>1.0442400000000001</v>
      </c>
      <c r="B155">
        <v>1.25596</v>
      </c>
      <c r="C155">
        <v>0.72052000000000005</v>
      </c>
      <c r="D155">
        <v>0.42908000000000002</v>
      </c>
      <c r="E155">
        <v>5.8409999999999997E-2</v>
      </c>
      <c r="F155">
        <v>0.11069</v>
      </c>
      <c r="G155">
        <v>3.1913100000000001</v>
      </c>
      <c r="H155">
        <v>2016</v>
      </c>
      <c r="I155">
        <v>6.81</v>
      </c>
      <c r="J155" t="s">
        <v>14</v>
      </c>
    </row>
    <row r="156" spans="1:10" x14ac:dyDescent="0.35">
      <c r="A156">
        <v>1.52186</v>
      </c>
      <c r="B156">
        <v>1.02</v>
      </c>
      <c r="C156">
        <v>1.02525</v>
      </c>
      <c r="D156">
        <v>0.54252</v>
      </c>
      <c r="E156">
        <v>0.31104999999999999</v>
      </c>
      <c r="F156">
        <v>0.49209999999999998</v>
      </c>
      <c r="G156">
        <v>1.8850100000000001</v>
      </c>
      <c r="H156">
        <v>2016</v>
      </c>
      <c r="I156">
        <v>6.798</v>
      </c>
      <c r="J156" t="s">
        <v>13</v>
      </c>
    </row>
    <row r="157" spans="1:10" x14ac:dyDescent="0.35">
      <c r="A157">
        <v>1.0635300000000001</v>
      </c>
      <c r="B157">
        <v>1.1984999999999999</v>
      </c>
      <c r="C157">
        <v>0.79661000000000004</v>
      </c>
      <c r="D157">
        <v>0.54210000000000003</v>
      </c>
      <c r="E157">
        <v>0.24434</v>
      </c>
      <c r="F157">
        <v>9.2700000000000005E-2</v>
      </c>
      <c r="G157">
        <v>2.8484799999999999</v>
      </c>
      <c r="H157">
        <v>2016</v>
      </c>
      <c r="I157">
        <v>6.7859999999999996</v>
      </c>
      <c r="J157" t="s">
        <v>14</v>
      </c>
    </row>
    <row r="158" spans="1:10" x14ac:dyDescent="0.35">
      <c r="A158">
        <v>1.32792</v>
      </c>
      <c r="B158">
        <v>1.2993699999999999</v>
      </c>
      <c r="C158">
        <v>0.89185999999999999</v>
      </c>
      <c r="D158">
        <v>0.61477000000000004</v>
      </c>
      <c r="E158">
        <v>0.28214</v>
      </c>
      <c r="F158">
        <v>0.21843000000000001</v>
      </c>
      <c r="G158">
        <v>2.1156899999999998</v>
      </c>
      <c r="H158">
        <v>2016</v>
      </c>
      <c r="I158">
        <v>6.75</v>
      </c>
      <c r="J158" t="s">
        <v>10</v>
      </c>
    </row>
    <row r="159" spans="1:10" x14ac:dyDescent="0.35">
      <c r="A159">
        <v>1.1071500000000001</v>
      </c>
      <c r="B159">
        <v>1.1244700000000001</v>
      </c>
      <c r="C159">
        <v>0.85857000000000006</v>
      </c>
      <c r="D159">
        <v>0.44131999999999999</v>
      </c>
      <c r="E159">
        <v>0.33362999999999998</v>
      </c>
      <c r="F159">
        <v>0.12869</v>
      </c>
      <c r="G159">
        <v>2.6758500000000001</v>
      </c>
      <c r="H159">
        <v>2016</v>
      </c>
      <c r="I159">
        <v>6.67</v>
      </c>
      <c r="J159" t="s">
        <v>14</v>
      </c>
    </row>
    <row r="160" spans="1:10" x14ac:dyDescent="0.35">
      <c r="A160">
        <v>1.2777799999999999</v>
      </c>
      <c r="B160">
        <v>1.2603800000000001</v>
      </c>
      <c r="C160">
        <v>0.94579000000000002</v>
      </c>
      <c r="D160">
        <v>0.55010999999999999</v>
      </c>
      <c r="E160">
        <v>0.12332</v>
      </c>
      <c r="F160">
        <v>0.20646</v>
      </c>
      <c r="G160">
        <v>2.2112599999999998</v>
      </c>
      <c r="H160">
        <v>2016</v>
      </c>
      <c r="I160">
        <v>6.5750000000000002</v>
      </c>
      <c r="J160" t="s">
        <v>10</v>
      </c>
    </row>
    <row r="161" spans="1:10" x14ac:dyDescent="0.35">
      <c r="A161">
        <v>1.0535099999999999</v>
      </c>
      <c r="B161">
        <v>1.24823</v>
      </c>
      <c r="C161">
        <v>0.78722999999999999</v>
      </c>
      <c r="D161">
        <v>0.44973999999999997</v>
      </c>
      <c r="E161">
        <v>0.11451</v>
      </c>
      <c r="F161">
        <v>8.4839999999999999E-2</v>
      </c>
      <c r="G161">
        <v>2.8359999999999999</v>
      </c>
      <c r="H161">
        <v>2016</v>
      </c>
      <c r="I161">
        <v>6.5739999999999998</v>
      </c>
      <c r="J161" t="s">
        <v>14</v>
      </c>
    </row>
    <row r="162" spans="1:10" x14ac:dyDescent="0.35">
      <c r="A162">
        <v>1.06166</v>
      </c>
      <c r="B162">
        <v>1.2089000000000001</v>
      </c>
      <c r="C162">
        <v>0.81159999999999999</v>
      </c>
      <c r="D162">
        <v>0.60362000000000005</v>
      </c>
      <c r="E162">
        <v>0.2324</v>
      </c>
      <c r="F162">
        <v>0.24557999999999999</v>
      </c>
      <c r="G162">
        <v>2.3214199999999998</v>
      </c>
      <c r="H162">
        <v>2016</v>
      </c>
      <c r="I162">
        <v>6.4850000000000003</v>
      </c>
      <c r="J162" t="s">
        <v>14</v>
      </c>
    </row>
    <row r="163" spans="1:10" x14ac:dyDescent="0.35">
      <c r="A163">
        <v>0.91861000000000004</v>
      </c>
      <c r="B163">
        <v>1.2401800000000001</v>
      </c>
      <c r="C163">
        <v>0.69077</v>
      </c>
      <c r="D163">
        <v>0.53466000000000002</v>
      </c>
      <c r="E163">
        <v>0.18401000000000001</v>
      </c>
      <c r="F163">
        <v>5.1200000000000002E-2</v>
      </c>
      <c r="G163">
        <v>2.85737</v>
      </c>
      <c r="H163">
        <v>2016</v>
      </c>
      <c r="I163">
        <v>6.4770000000000003</v>
      </c>
      <c r="J163" t="s">
        <v>14</v>
      </c>
    </row>
    <row r="164" spans="1:10" x14ac:dyDescent="0.35">
      <c r="A164">
        <v>0.96689999999999998</v>
      </c>
      <c r="B164">
        <v>1.2650399999999999</v>
      </c>
      <c r="C164">
        <v>0.73850000000000005</v>
      </c>
      <c r="D164">
        <v>0.55664000000000002</v>
      </c>
      <c r="E164">
        <v>0.57630000000000003</v>
      </c>
      <c r="F164">
        <v>3.1870000000000002E-2</v>
      </c>
      <c r="G164">
        <v>2.3194499999999998</v>
      </c>
      <c r="H164">
        <v>2016</v>
      </c>
      <c r="I164">
        <v>6.4550000000000001</v>
      </c>
      <c r="J164" t="s">
        <v>13</v>
      </c>
    </row>
    <row r="165" spans="1:10" x14ac:dyDescent="0.35">
      <c r="A165">
        <v>1.39541</v>
      </c>
      <c r="B165">
        <v>1.0839300000000001</v>
      </c>
      <c r="C165">
        <v>0.72024999999999995</v>
      </c>
      <c r="D165">
        <v>0.31047999999999998</v>
      </c>
      <c r="E165">
        <v>0.13705999999999999</v>
      </c>
      <c r="F165">
        <v>0.32523999999999997</v>
      </c>
      <c r="G165">
        <v>2.43872</v>
      </c>
      <c r="H165">
        <v>2016</v>
      </c>
      <c r="I165">
        <v>6.4109999999999996</v>
      </c>
      <c r="J165" t="s">
        <v>13</v>
      </c>
    </row>
    <row r="166" spans="1:10" x14ac:dyDescent="0.35">
      <c r="A166">
        <v>1.23011</v>
      </c>
      <c r="B166">
        <v>1.31379</v>
      </c>
      <c r="C166">
        <v>0.95562000000000002</v>
      </c>
      <c r="D166">
        <v>0.45950999999999997</v>
      </c>
      <c r="E166">
        <v>0.18226999999999999</v>
      </c>
      <c r="F166">
        <v>6.3979999999999995E-2</v>
      </c>
      <c r="G166">
        <v>2.1236700000000002</v>
      </c>
      <c r="H166">
        <v>2016</v>
      </c>
      <c r="I166">
        <v>6.3289999999999997</v>
      </c>
      <c r="J166" t="s">
        <v>10</v>
      </c>
    </row>
    <row r="167" spans="1:10" x14ac:dyDescent="0.35">
      <c r="A167">
        <v>1.2074</v>
      </c>
      <c r="B167">
        <v>1.30203</v>
      </c>
      <c r="C167">
        <v>0.88721000000000005</v>
      </c>
      <c r="D167">
        <v>0.60365000000000002</v>
      </c>
      <c r="E167">
        <v>0.51751999999999998</v>
      </c>
      <c r="F167">
        <v>0.13586000000000001</v>
      </c>
      <c r="G167">
        <v>1.6488</v>
      </c>
      <c r="H167">
        <v>2016</v>
      </c>
      <c r="I167">
        <v>6.3019999999999996</v>
      </c>
      <c r="J167" t="s">
        <v>10</v>
      </c>
    </row>
    <row r="168" spans="1:10" x14ac:dyDescent="0.35">
      <c r="A168">
        <v>1.5542199999999999</v>
      </c>
      <c r="B168">
        <v>1.16594</v>
      </c>
      <c r="C168">
        <v>0.72492000000000001</v>
      </c>
      <c r="D168">
        <v>0.55498999999999998</v>
      </c>
      <c r="E168">
        <v>0.16228000000000001</v>
      </c>
      <c r="F168">
        <v>0.25608999999999998</v>
      </c>
      <c r="G168">
        <v>1.8763399999999999</v>
      </c>
      <c r="H168">
        <v>2016</v>
      </c>
      <c r="I168">
        <v>6.2949999999999999</v>
      </c>
      <c r="J168" t="s">
        <v>13</v>
      </c>
    </row>
    <row r="169" spans="1:10" x14ac:dyDescent="0.35">
      <c r="A169">
        <v>0.76454</v>
      </c>
      <c r="B169">
        <v>1.0250699999999999</v>
      </c>
      <c r="C169">
        <v>0.67737000000000003</v>
      </c>
      <c r="D169">
        <v>0.40350000000000003</v>
      </c>
      <c r="E169">
        <v>0.10692</v>
      </c>
      <c r="F169">
        <v>0.11776</v>
      </c>
      <c r="G169">
        <v>3.0350000000000001</v>
      </c>
      <c r="H169">
        <v>2016</v>
      </c>
      <c r="I169">
        <v>6.13</v>
      </c>
      <c r="J169" t="s">
        <v>14</v>
      </c>
    </row>
    <row r="170" spans="1:10" x14ac:dyDescent="0.35">
      <c r="A170">
        <v>0.74553000000000003</v>
      </c>
      <c r="B170">
        <v>1.04356</v>
      </c>
      <c r="C170">
        <v>0.64424999999999999</v>
      </c>
      <c r="D170">
        <v>0.57733000000000001</v>
      </c>
      <c r="E170">
        <v>0.27489000000000002</v>
      </c>
      <c r="F170">
        <v>9.4719999999999999E-2</v>
      </c>
      <c r="G170">
        <v>2.74255</v>
      </c>
      <c r="H170">
        <v>2016</v>
      </c>
      <c r="I170">
        <v>6.1230000000000002</v>
      </c>
      <c r="J170" t="s">
        <v>14</v>
      </c>
    </row>
    <row r="171" spans="1:10" x14ac:dyDescent="0.35">
      <c r="A171">
        <v>0.63244</v>
      </c>
      <c r="B171">
        <v>1.34043</v>
      </c>
      <c r="C171">
        <v>0.59772000000000003</v>
      </c>
      <c r="D171">
        <v>0.65820999999999996</v>
      </c>
      <c r="E171">
        <v>0.22836999999999999</v>
      </c>
      <c r="F171">
        <v>0.30825999999999998</v>
      </c>
      <c r="G171">
        <v>2.2374100000000001</v>
      </c>
      <c r="H171">
        <v>2016</v>
      </c>
      <c r="I171">
        <v>6.0030000000000001</v>
      </c>
      <c r="J171" t="s">
        <v>13</v>
      </c>
    </row>
    <row r="172" spans="1:10" x14ac:dyDescent="0.35">
      <c r="A172">
        <v>1.1689099999999999</v>
      </c>
      <c r="B172">
        <v>1.26999</v>
      </c>
      <c r="C172">
        <v>0.78902000000000005</v>
      </c>
      <c r="D172">
        <v>0.31751000000000001</v>
      </c>
      <c r="E172">
        <v>0.16893</v>
      </c>
      <c r="F172">
        <v>3.431E-2</v>
      </c>
      <c r="G172">
        <v>2.2463899999999999</v>
      </c>
      <c r="H172">
        <v>2016</v>
      </c>
      <c r="I172">
        <v>5.9950000000000001</v>
      </c>
      <c r="J172" t="s">
        <v>10</v>
      </c>
    </row>
    <row r="173" spans="1:10" x14ac:dyDescent="0.35">
      <c r="A173">
        <v>1.27074</v>
      </c>
      <c r="B173">
        <v>1.25712</v>
      </c>
      <c r="C173">
        <v>0.99111000000000005</v>
      </c>
      <c r="D173">
        <v>0.49614999999999998</v>
      </c>
      <c r="E173">
        <v>0.10705000000000001</v>
      </c>
      <c r="F173">
        <v>0.18060000000000001</v>
      </c>
      <c r="G173">
        <v>1.68435</v>
      </c>
      <c r="H173">
        <v>2016</v>
      </c>
      <c r="I173">
        <v>5.9870000000000001</v>
      </c>
      <c r="J173" t="s">
        <v>13</v>
      </c>
    </row>
    <row r="174" spans="1:10" x14ac:dyDescent="0.35">
      <c r="A174">
        <v>0.86402000000000001</v>
      </c>
      <c r="B174">
        <v>0.99902999999999997</v>
      </c>
      <c r="C174">
        <v>0.79074999999999995</v>
      </c>
      <c r="D174">
        <v>0.48574000000000001</v>
      </c>
      <c r="E174">
        <v>0.11541</v>
      </c>
      <c r="F174">
        <v>0.18090000000000001</v>
      </c>
      <c r="G174">
        <v>2.5394199999999998</v>
      </c>
      <c r="H174">
        <v>2016</v>
      </c>
      <c r="I174">
        <v>5.9749999999999996</v>
      </c>
      <c r="J174" t="s">
        <v>14</v>
      </c>
    </row>
    <row r="175" spans="1:10" x14ac:dyDescent="0.35">
      <c r="A175">
        <v>1.32376</v>
      </c>
      <c r="B175">
        <v>1.21624</v>
      </c>
      <c r="C175">
        <v>0.74716000000000005</v>
      </c>
      <c r="D175">
        <v>0.45491999999999999</v>
      </c>
      <c r="E175">
        <v>0.17362</v>
      </c>
      <c r="F175">
        <v>0.30599999999999999</v>
      </c>
      <c r="G175">
        <v>1.73797</v>
      </c>
      <c r="H175">
        <v>2016</v>
      </c>
      <c r="I175">
        <v>5.96</v>
      </c>
      <c r="J175" t="s">
        <v>13</v>
      </c>
    </row>
    <row r="176" spans="1:10" x14ac:dyDescent="0.35">
      <c r="A176">
        <v>1.2511399999999999</v>
      </c>
      <c r="B176">
        <v>1.19777</v>
      </c>
      <c r="C176">
        <v>0.95445999999999998</v>
      </c>
      <c r="D176">
        <v>0.26235999999999998</v>
      </c>
      <c r="E176">
        <v>0.22822999999999999</v>
      </c>
      <c r="F176">
        <v>2.9010000000000001E-2</v>
      </c>
      <c r="G176">
        <v>2.0251800000000002</v>
      </c>
      <c r="H176">
        <v>2016</v>
      </c>
      <c r="I176">
        <v>5.9480000000000004</v>
      </c>
      <c r="J176" t="s">
        <v>10</v>
      </c>
    </row>
    <row r="177" spans="1:10" x14ac:dyDescent="0.35">
      <c r="A177">
        <v>0.68132999999999999</v>
      </c>
      <c r="B177">
        <v>0.97841</v>
      </c>
      <c r="C177">
        <v>0.53920000000000001</v>
      </c>
      <c r="D177">
        <v>0.57413999999999998</v>
      </c>
      <c r="E177">
        <v>0.20535999999999999</v>
      </c>
      <c r="F177">
        <v>8.7999999999999995E-2</v>
      </c>
      <c r="G177">
        <v>2.82334</v>
      </c>
      <c r="H177">
        <v>2016</v>
      </c>
      <c r="I177">
        <v>5.89</v>
      </c>
      <c r="J177" t="s">
        <v>14</v>
      </c>
    </row>
    <row r="178" spans="1:10" x14ac:dyDescent="0.35">
      <c r="A178">
        <v>0.59448000000000001</v>
      </c>
      <c r="B178">
        <v>1.01528</v>
      </c>
      <c r="C178">
        <v>0.61826000000000003</v>
      </c>
      <c r="D178">
        <v>0.32818000000000003</v>
      </c>
      <c r="E178">
        <v>0.20951</v>
      </c>
      <c r="F178">
        <v>1.6150000000000001E-2</v>
      </c>
      <c r="G178">
        <v>3.1071200000000001</v>
      </c>
      <c r="H178">
        <v>2016</v>
      </c>
      <c r="I178">
        <v>5.8890000000000002</v>
      </c>
      <c r="J178" t="s">
        <v>10</v>
      </c>
    </row>
    <row r="179" spans="1:10" x14ac:dyDescent="0.35">
      <c r="A179">
        <v>0.75985000000000003</v>
      </c>
      <c r="B179">
        <v>1.30477</v>
      </c>
      <c r="C179">
        <v>0.66098000000000001</v>
      </c>
      <c r="D179">
        <v>0.53898999999999997</v>
      </c>
      <c r="E179">
        <v>0.34239999999999998</v>
      </c>
      <c r="F179">
        <v>8.2419999999999993E-2</v>
      </c>
      <c r="G179">
        <v>2.1889599999999998</v>
      </c>
      <c r="H179">
        <v>2016</v>
      </c>
      <c r="I179">
        <v>5.8780000000000001</v>
      </c>
      <c r="J179" t="s">
        <v>14</v>
      </c>
    </row>
    <row r="180" spans="1:10" x14ac:dyDescent="0.35">
      <c r="A180">
        <v>1.1225400000000001</v>
      </c>
      <c r="B180">
        <v>1.1224099999999999</v>
      </c>
      <c r="C180">
        <v>0.64368000000000003</v>
      </c>
      <c r="D180">
        <v>0.51649</v>
      </c>
      <c r="E180">
        <v>0.11827</v>
      </c>
      <c r="F180">
        <v>8.4540000000000004E-2</v>
      </c>
      <c r="G180">
        <v>2.24729</v>
      </c>
      <c r="H180">
        <v>2016</v>
      </c>
      <c r="I180">
        <v>5.8550000000000004</v>
      </c>
      <c r="J180" t="s">
        <v>13</v>
      </c>
    </row>
    <row r="181" spans="1:10" x14ac:dyDescent="0.35">
      <c r="A181">
        <v>1.1849799999999999</v>
      </c>
      <c r="B181">
        <v>1.2738499999999999</v>
      </c>
      <c r="C181">
        <v>0.87336999999999998</v>
      </c>
      <c r="D181">
        <v>0.60855000000000004</v>
      </c>
      <c r="E181">
        <v>0.25328000000000001</v>
      </c>
      <c r="F181">
        <v>3.7870000000000001E-2</v>
      </c>
      <c r="G181">
        <v>1.6158300000000001</v>
      </c>
      <c r="H181">
        <v>2016</v>
      </c>
      <c r="I181">
        <v>5.8479999999999999</v>
      </c>
      <c r="J181" t="s">
        <v>10</v>
      </c>
    </row>
    <row r="182" spans="1:10" x14ac:dyDescent="0.35">
      <c r="A182">
        <v>1.14723</v>
      </c>
      <c r="B182">
        <v>1.25745</v>
      </c>
      <c r="C182">
        <v>0.73128000000000004</v>
      </c>
      <c r="D182">
        <v>0.21342</v>
      </c>
      <c r="E182">
        <v>2.6409999999999999E-2</v>
      </c>
      <c r="F182">
        <v>1.031E-2</v>
      </c>
      <c r="G182">
        <v>2.4464899999999998</v>
      </c>
      <c r="H182">
        <v>2016</v>
      </c>
      <c r="I182">
        <v>5.8330000000000002</v>
      </c>
      <c r="J182" t="s">
        <v>10</v>
      </c>
    </row>
    <row r="183" spans="1:10" x14ac:dyDescent="0.35">
      <c r="A183">
        <v>0.59325000000000006</v>
      </c>
      <c r="B183">
        <v>1.14184</v>
      </c>
      <c r="C183">
        <v>0.74314000000000002</v>
      </c>
      <c r="D183">
        <v>0.55474999999999997</v>
      </c>
      <c r="E183">
        <v>0.27815000000000001</v>
      </c>
      <c r="F183">
        <v>0.19317000000000001</v>
      </c>
      <c r="G183">
        <v>2.3240699999999999</v>
      </c>
      <c r="H183">
        <v>2016</v>
      </c>
      <c r="I183">
        <v>5.8280000000000003</v>
      </c>
      <c r="J183" t="s">
        <v>14</v>
      </c>
    </row>
    <row r="184" spans="1:10" x14ac:dyDescent="0.35">
      <c r="A184">
        <v>0.90019000000000005</v>
      </c>
      <c r="B184">
        <v>0.97458999999999996</v>
      </c>
      <c r="C184">
        <v>0.73016999999999999</v>
      </c>
      <c r="D184">
        <v>0.41496</v>
      </c>
      <c r="E184">
        <v>0.14982000000000001</v>
      </c>
      <c r="F184">
        <v>5.9889999999999999E-2</v>
      </c>
      <c r="G184">
        <v>2.5945</v>
      </c>
      <c r="H184">
        <v>2016</v>
      </c>
      <c r="I184">
        <v>5.8239999999999998</v>
      </c>
      <c r="J184" t="s">
        <v>14</v>
      </c>
    </row>
    <row r="185" spans="1:10" x14ac:dyDescent="0.35">
      <c r="A185">
        <v>1.0319199999999999</v>
      </c>
      <c r="B185">
        <v>1.23289</v>
      </c>
      <c r="C185">
        <v>0.73607999999999996</v>
      </c>
      <c r="D185">
        <v>0.37938</v>
      </c>
      <c r="E185">
        <v>0.11046</v>
      </c>
      <c r="F185">
        <v>0.19089999999999999</v>
      </c>
      <c r="G185">
        <v>2.1309</v>
      </c>
      <c r="H185">
        <v>2016</v>
      </c>
      <c r="I185">
        <v>5.8129999999999997</v>
      </c>
      <c r="J185" t="s">
        <v>10</v>
      </c>
    </row>
    <row r="186" spans="1:10" x14ac:dyDescent="0.35">
      <c r="A186">
        <v>1.1255500000000001</v>
      </c>
      <c r="B186">
        <v>1.27948</v>
      </c>
      <c r="C186">
        <v>0.77903</v>
      </c>
      <c r="D186">
        <v>0.53122000000000003</v>
      </c>
      <c r="E186">
        <v>0.16758999999999999</v>
      </c>
      <c r="F186">
        <v>4.2119999999999998E-2</v>
      </c>
      <c r="G186">
        <v>1.86565</v>
      </c>
      <c r="H186">
        <v>2016</v>
      </c>
      <c r="I186">
        <v>5.7910000000000004</v>
      </c>
      <c r="J186" t="s">
        <v>10</v>
      </c>
    </row>
    <row r="187" spans="1:10" x14ac:dyDescent="0.35">
      <c r="A187">
        <v>1.12486</v>
      </c>
      <c r="B187">
        <v>1.07023</v>
      </c>
      <c r="C187">
        <v>0.72394000000000003</v>
      </c>
      <c r="D187">
        <v>0.53024000000000004</v>
      </c>
      <c r="E187">
        <v>0.33074999999999999</v>
      </c>
      <c r="F187">
        <v>0.10501000000000001</v>
      </c>
      <c r="G187">
        <v>1.88541</v>
      </c>
      <c r="H187">
        <v>2016</v>
      </c>
      <c r="I187">
        <v>5.77</v>
      </c>
      <c r="J187" t="s">
        <v>13</v>
      </c>
    </row>
    <row r="188" spans="1:10" x14ac:dyDescent="0.35">
      <c r="A188">
        <v>1.0825400000000001</v>
      </c>
      <c r="B188">
        <v>0.79623999999999995</v>
      </c>
      <c r="C188">
        <v>0.78805000000000003</v>
      </c>
      <c r="D188">
        <v>0.25883</v>
      </c>
      <c r="E188">
        <v>5.4440000000000002E-2</v>
      </c>
      <c r="F188">
        <v>2.4299999999999999E-2</v>
      </c>
      <c r="G188">
        <v>2.75414</v>
      </c>
      <c r="H188">
        <v>2016</v>
      </c>
      <c r="I188">
        <v>5.7590000000000003</v>
      </c>
      <c r="J188" t="s">
        <v>10</v>
      </c>
    </row>
    <row r="189" spans="1:10" x14ac:dyDescent="0.35">
      <c r="A189">
        <v>1.1314500000000001</v>
      </c>
      <c r="B189">
        <v>1.1186199999999999</v>
      </c>
      <c r="C189">
        <v>0.70379999999999998</v>
      </c>
      <c r="D189">
        <v>0.41667999999999999</v>
      </c>
      <c r="E189">
        <v>0.18295</v>
      </c>
      <c r="F189">
        <v>0.11022999999999999</v>
      </c>
      <c r="G189">
        <v>2.0906600000000002</v>
      </c>
      <c r="H189">
        <v>2016</v>
      </c>
      <c r="I189">
        <v>5.7539999999999996</v>
      </c>
      <c r="J189" t="s">
        <v>15</v>
      </c>
    </row>
    <row r="190" spans="1:10" x14ac:dyDescent="0.35">
      <c r="A190">
        <v>1.13764</v>
      </c>
      <c r="B190">
        <v>1.23617</v>
      </c>
      <c r="C190">
        <v>0.66925999999999997</v>
      </c>
      <c r="D190">
        <v>0.36679</v>
      </c>
      <c r="E190">
        <v>1.99E-3</v>
      </c>
      <c r="F190">
        <v>3.005E-2</v>
      </c>
      <c r="G190">
        <v>2.2739400000000001</v>
      </c>
      <c r="H190">
        <v>2016</v>
      </c>
      <c r="I190">
        <v>5.7160000000000002</v>
      </c>
      <c r="J190" t="s">
        <v>10</v>
      </c>
    </row>
    <row r="191" spans="1:10" x14ac:dyDescent="0.35">
      <c r="A191">
        <v>0.81037999999999999</v>
      </c>
      <c r="B191">
        <v>1.1510199999999999</v>
      </c>
      <c r="C191">
        <v>0.68740999999999997</v>
      </c>
      <c r="D191">
        <v>0.50441999999999998</v>
      </c>
      <c r="E191">
        <v>0.21229999999999999</v>
      </c>
      <c r="F191">
        <v>2.299E-2</v>
      </c>
      <c r="G191">
        <v>2.3203800000000001</v>
      </c>
      <c r="H191">
        <v>2016</v>
      </c>
      <c r="I191">
        <v>5.7089999999999996</v>
      </c>
      <c r="J191" t="s">
        <v>14</v>
      </c>
    </row>
    <row r="192" spans="1:10" x14ac:dyDescent="0.35">
      <c r="A192">
        <v>1.2081299999999999</v>
      </c>
      <c r="B192">
        <v>0.89317999999999997</v>
      </c>
      <c r="C192">
        <v>0.92356000000000005</v>
      </c>
      <c r="D192">
        <v>0.40672000000000003</v>
      </c>
      <c r="E192">
        <v>0.30637999999999999</v>
      </c>
      <c r="F192">
        <v>6.1460000000000001E-2</v>
      </c>
      <c r="G192">
        <v>1.88931</v>
      </c>
      <c r="H192">
        <v>2016</v>
      </c>
      <c r="I192">
        <v>5.6890000000000001</v>
      </c>
      <c r="J192" t="s">
        <v>13</v>
      </c>
    </row>
    <row r="193" spans="1:10" x14ac:dyDescent="0.35">
      <c r="A193">
        <v>0.93928999999999996</v>
      </c>
      <c r="B193">
        <v>1.07772</v>
      </c>
      <c r="C193">
        <v>0.61765999999999999</v>
      </c>
      <c r="D193">
        <v>0.28578999999999999</v>
      </c>
      <c r="E193">
        <v>7.8219999999999998E-2</v>
      </c>
      <c r="F193">
        <v>0.17383000000000001</v>
      </c>
      <c r="G193">
        <v>2.4320900000000001</v>
      </c>
      <c r="H193">
        <v>2016</v>
      </c>
      <c r="I193">
        <v>5.6050000000000004</v>
      </c>
      <c r="J193" t="s">
        <v>15</v>
      </c>
    </row>
    <row r="194" spans="1:10" x14ac:dyDescent="0.35">
      <c r="A194">
        <v>0.80147999999999997</v>
      </c>
      <c r="B194">
        <v>0.81198000000000004</v>
      </c>
      <c r="C194">
        <v>0.63131999999999999</v>
      </c>
      <c r="D194">
        <v>0.24748999999999999</v>
      </c>
      <c r="E194">
        <v>0.28310000000000002</v>
      </c>
      <c r="F194">
        <v>4.7410000000000001E-2</v>
      </c>
      <c r="G194">
        <v>2.76579</v>
      </c>
      <c r="H194">
        <v>2016</v>
      </c>
      <c r="I194">
        <v>5.5890000000000004</v>
      </c>
      <c r="J194" t="s">
        <v>10</v>
      </c>
    </row>
    <row r="195" spans="1:10" x14ac:dyDescent="0.35">
      <c r="A195">
        <v>0.95847000000000004</v>
      </c>
      <c r="B195">
        <v>1.22668</v>
      </c>
      <c r="C195">
        <v>0.53886000000000001</v>
      </c>
      <c r="D195">
        <v>0.47610000000000002</v>
      </c>
      <c r="E195">
        <v>0.16979</v>
      </c>
      <c r="F195">
        <v>0.30843999999999999</v>
      </c>
      <c r="G195">
        <v>1.8698399999999999</v>
      </c>
      <c r="H195">
        <v>2016</v>
      </c>
      <c r="I195">
        <v>5.548</v>
      </c>
      <c r="J195" t="s">
        <v>13</v>
      </c>
    </row>
    <row r="196" spans="1:10" x14ac:dyDescent="0.35">
      <c r="A196">
        <v>1.0076099999999999</v>
      </c>
      <c r="B196">
        <v>0.98521000000000003</v>
      </c>
      <c r="C196">
        <v>0.70950000000000002</v>
      </c>
      <c r="D196">
        <v>0.56066000000000005</v>
      </c>
      <c r="E196">
        <v>0.37744</v>
      </c>
      <c r="F196">
        <v>7.5209999999999999E-2</v>
      </c>
      <c r="G196">
        <v>1.76145</v>
      </c>
      <c r="H196">
        <v>2016</v>
      </c>
      <c r="I196">
        <v>5.4770000000000003</v>
      </c>
      <c r="J196" t="s">
        <v>15</v>
      </c>
    </row>
    <row r="197" spans="1:10" x14ac:dyDescent="0.35">
      <c r="A197">
        <v>1.15174</v>
      </c>
      <c r="B197">
        <v>1.2279100000000001</v>
      </c>
      <c r="C197">
        <v>0.77361000000000002</v>
      </c>
      <c r="D197">
        <v>0.44888</v>
      </c>
      <c r="E197">
        <v>8.6800000000000002E-2</v>
      </c>
      <c r="F197">
        <v>0.15184</v>
      </c>
      <c r="G197">
        <v>1.58782</v>
      </c>
      <c r="H197">
        <v>2016</v>
      </c>
      <c r="I197">
        <v>5.4290000000000003</v>
      </c>
      <c r="J197" t="s">
        <v>10</v>
      </c>
    </row>
    <row r="198" spans="1:10" x14ac:dyDescent="0.35">
      <c r="A198">
        <v>0.82826999999999995</v>
      </c>
      <c r="B198">
        <v>1.08708</v>
      </c>
      <c r="C198">
        <v>0.63793</v>
      </c>
      <c r="D198">
        <v>0.46611000000000002</v>
      </c>
      <c r="E198">
        <v>0.51534999999999997</v>
      </c>
      <c r="F198">
        <v>0</v>
      </c>
      <c r="G198">
        <v>1.86399</v>
      </c>
      <c r="H198">
        <v>2016</v>
      </c>
      <c r="I198">
        <v>5.399</v>
      </c>
      <c r="J198" t="s">
        <v>13</v>
      </c>
    </row>
    <row r="199" spans="1:10" x14ac:dyDescent="0.35">
      <c r="A199">
        <v>0.63216000000000006</v>
      </c>
      <c r="B199">
        <v>0.91225999999999996</v>
      </c>
      <c r="C199">
        <v>0.74675999999999998</v>
      </c>
      <c r="D199">
        <v>0.59443999999999997</v>
      </c>
      <c r="E199">
        <v>0.1686</v>
      </c>
      <c r="F199">
        <v>0.10441</v>
      </c>
      <c r="G199">
        <v>2.20173</v>
      </c>
      <c r="H199">
        <v>2016</v>
      </c>
      <c r="I199">
        <v>5.36</v>
      </c>
      <c r="J199" t="s">
        <v>13</v>
      </c>
    </row>
    <row r="200" spans="1:10" x14ac:dyDescent="0.35">
      <c r="A200">
        <v>1.06098</v>
      </c>
      <c r="B200">
        <v>0.94632000000000005</v>
      </c>
      <c r="C200">
        <v>0.73172000000000004</v>
      </c>
      <c r="D200">
        <v>0.22814999999999999</v>
      </c>
      <c r="E200">
        <v>0.12253</v>
      </c>
      <c r="F200">
        <v>0.15745999999999999</v>
      </c>
      <c r="G200">
        <v>2.08528</v>
      </c>
      <c r="H200">
        <v>2016</v>
      </c>
      <c r="I200">
        <v>5.3319999999999999</v>
      </c>
      <c r="J200" t="s">
        <v>13</v>
      </c>
    </row>
    <row r="201" spans="1:10" x14ac:dyDescent="0.35">
      <c r="A201">
        <v>0.47427999999999998</v>
      </c>
      <c r="B201">
        <v>1.1511499999999999</v>
      </c>
      <c r="C201">
        <v>0.65088000000000001</v>
      </c>
      <c r="D201">
        <v>0.43476999999999999</v>
      </c>
      <c r="E201">
        <v>0.30030000000000001</v>
      </c>
      <c r="F201">
        <v>4.2320000000000003E-2</v>
      </c>
      <c r="G201">
        <v>2.2326999999999999</v>
      </c>
      <c r="H201">
        <v>2016</v>
      </c>
      <c r="I201">
        <v>5.2859999999999996</v>
      </c>
      <c r="J201" t="s">
        <v>13</v>
      </c>
    </row>
    <row r="202" spans="1:10" x14ac:dyDescent="0.35">
      <c r="A202">
        <v>0.65434999999999999</v>
      </c>
      <c r="B202">
        <v>0.90432000000000001</v>
      </c>
      <c r="C202">
        <v>0.16006999999999999</v>
      </c>
      <c r="D202">
        <v>0.34333999999999998</v>
      </c>
      <c r="E202">
        <v>0.27233000000000002</v>
      </c>
      <c r="F202">
        <v>4.0300000000000002E-2</v>
      </c>
      <c r="G202">
        <v>2.8931900000000002</v>
      </c>
      <c r="H202">
        <v>2016</v>
      </c>
      <c r="I202">
        <v>5.2679999999999998</v>
      </c>
      <c r="J202" t="s">
        <v>15</v>
      </c>
    </row>
    <row r="203" spans="1:10" x14ac:dyDescent="0.35">
      <c r="A203">
        <v>1.02389</v>
      </c>
      <c r="B203">
        <v>0.93793000000000004</v>
      </c>
      <c r="C203">
        <v>0.64044999999999996</v>
      </c>
      <c r="D203">
        <v>0.37030000000000002</v>
      </c>
      <c r="E203">
        <v>7.7990000000000004E-2</v>
      </c>
      <c r="F203">
        <v>0.16064999999999999</v>
      </c>
      <c r="G203">
        <v>2.0007299999999999</v>
      </c>
      <c r="H203">
        <v>2016</v>
      </c>
      <c r="I203">
        <v>5.2119999999999997</v>
      </c>
      <c r="J203" t="s">
        <v>13</v>
      </c>
    </row>
    <row r="204" spans="1:10" x14ac:dyDescent="0.35">
      <c r="A204">
        <v>0.59543000000000001</v>
      </c>
      <c r="B204">
        <v>0.41410999999999998</v>
      </c>
      <c r="C204">
        <v>0.51466000000000001</v>
      </c>
      <c r="D204">
        <v>0.12102</v>
      </c>
      <c r="E204">
        <v>0.33671000000000001</v>
      </c>
      <c r="F204">
        <v>0.10464</v>
      </c>
      <c r="G204">
        <v>3.1070899999999999</v>
      </c>
      <c r="H204">
        <v>2016</v>
      </c>
      <c r="I204">
        <v>5.194</v>
      </c>
      <c r="J204" t="s">
        <v>13</v>
      </c>
    </row>
    <row r="205" spans="1:10" x14ac:dyDescent="0.35">
      <c r="A205">
        <v>0.90198</v>
      </c>
      <c r="B205">
        <v>1.05392</v>
      </c>
      <c r="C205">
        <v>0.69638999999999995</v>
      </c>
      <c r="D205">
        <v>0.40661000000000003</v>
      </c>
      <c r="E205">
        <v>0.11053</v>
      </c>
      <c r="F205">
        <v>0.14293</v>
      </c>
      <c r="G205">
        <v>1.8799600000000001</v>
      </c>
      <c r="H205">
        <v>2016</v>
      </c>
      <c r="I205">
        <v>5.1920000000000002</v>
      </c>
      <c r="J205" t="s">
        <v>13</v>
      </c>
    </row>
    <row r="206" spans="1:10" x14ac:dyDescent="0.35">
      <c r="A206">
        <v>0.97438000000000002</v>
      </c>
      <c r="B206">
        <v>0.90556999999999999</v>
      </c>
      <c r="C206">
        <v>0.72521000000000002</v>
      </c>
      <c r="D206">
        <v>0.18260000000000001</v>
      </c>
      <c r="E206">
        <v>0.16139999999999999</v>
      </c>
      <c r="F206">
        <v>0.14296</v>
      </c>
      <c r="G206">
        <v>2.1001699999999999</v>
      </c>
      <c r="H206">
        <v>2016</v>
      </c>
      <c r="I206">
        <v>5.1920000000000002</v>
      </c>
      <c r="J206" t="s">
        <v>10</v>
      </c>
    </row>
    <row r="207" spans="1:10" x14ac:dyDescent="0.35">
      <c r="A207">
        <v>0.89012000000000002</v>
      </c>
      <c r="B207">
        <v>0.94674999999999998</v>
      </c>
      <c r="C207">
        <v>0.81657999999999997</v>
      </c>
      <c r="D207">
        <v>0.51697000000000004</v>
      </c>
      <c r="E207">
        <v>8.1850000000000006E-2</v>
      </c>
      <c r="F207">
        <v>2.7810000000000001E-2</v>
      </c>
      <c r="G207">
        <v>1.8604000000000001</v>
      </c>
      <c r="H207">
        <v>2016</v>
      </c>
      <c r="I207">
        <v>5.14</v>
      </c>
      <c r="J207" t="s">
        <v>13</v>
      </c>
    </row>
    <row r="208" spans="1:10" x14ac:dyDescent="0.35">
      <c r="A208">
        <v>0.47038000000000002</v>
      </c>
      <c r="B208">
        <v>0.91612000000000005</v>
      </c>
      <c r="C208">
        <v>0.29924000000000001</v>
      </c>
      <c r="D208">
        <v>0.48826999999999998</v>
      </c>
      <c r="E208">
        <v>0.19591</v>
      </c>
      <c r="F208">
        <v>0.12468</v>
      </c>
      <c r="G208">
        <v>2.6343000000000001</v>
      </c>
      <c r="H208">
        <v>2016</v>
      </c>
      <c r="I208">
        <v>5.1289999999999996</v>
      </c>
      <c r="J208" t="s">
        <v>15</v>
      </c>
    </row>
    <row r="209" spans="1:10" x14ac:dyDescent="0.35">
      <c r="A209">
        <v>1.04345</v>
      </c>
      <c r="B209">
        <v>0.88588</v>
      </c>
      <c r="C209">
        <v>0.76890000000000003</v>
      </c>
      <c r="D209">
        <v>0.35067999999999999</v>
      </c>
      <c r="E209">
        <v>0.13747999999999999</v>
      </c>
      <c r="F209">
        <v>6.4900000000000001E-3</v>
      </c>
      <c r="G209">
        <v>1.93129</v>
      </c>
      <c r="H209">
        <v>2016</v>
      </c>
      <c r="I209">
        <v>5.1239999999999997</v>
      </c>
      <c r="J209" t="s">
        <v>10</v>
      </c>
    </row>
    <row r="210" spans="1:10" x14ac:dyDescent="0.35">
      <c r="A210">
        <v>0.92052999999999996</v>
      </c>
      <c r="B210">
        <v>1.0096400000000001</v>
      </c>
      <c r="C210">
        <v>0.74836000000000003</v>
      </c>
      <c r="D210">
        <v>0.20107</v>
      </c>
      <c r="E210">
        <v>0.19231000000000001</v>
      </c>
      <c r="F210">
        <v>2.6169999999999999E-2</v>
      </c>
      <c r="G210">
        <v>2.0249999999999999</v>
      </c>
      <c r="H210">
        <v>2016</v>
      </c>
      <c r="I210">
        <v>5.1230000000000002</v>
      </c>
      <c r="J210" t="s">
        <v>10</v>
      </c>
    </row>
    <row r="211" spans="1:10" x14ac:dyDescent="0.35">
      <c r="A211">
        <v>1.15991</v>
      </c>
      <c r="B211">
        <v>1.1393500000000001</v>
      </c>
      <c r="C211">
        <v>0.87519000000000002</v>
      </c>
      <c r="D211">
        <v>0.51468999999999998</v>
      </c>
      <c r="E211">
        <v>0.13719000000000001</v>
      </c>
      <c r="F211">
        <v>1.078E-2</v>
      </c>
      <c r="G211">
        <v>1.2646200000000001</v>
      </c>
      <c r="H211">
        <v>2016</v>
      </c>
      <c r="I211">
        <v>5.1020000000000003</v>
      </c>
      <c r="J211" t="s">
        <v>10</v>
      </c>
    </row>
    <row r="212" spans="1:10" x14ac:dyDescent="0.35">
      <c r="A212">
        <v>1.1131200000000001</v>
      </c>
      <c r="B212">
        <v>1.09562</v>
      </c>
      <c r="C212">
        <v>0.72436999999999996</v>
      </c>
      <c r="D212">
        <v>0.29670999999999997</v>
      </c>
      <c r="E212">
        <v>0.18226000000000001</v>
      </c>
      <c r="F212">
        <v>6.3320000000000001E-2</v>
      </c>
      <c r="G212">
        <v>1.62215</v>
      </c>
      <c r="H212">
        <v>2016</v>
      </c>
      <c r="I212">
        <v>5.0979999999999999</v>
      </c>
      <c r="J212" t="s">
        <v>10</v>
      </c>
    </row>
    <row r="213" spans="1:10" x14ac:dyDescent="0.35">
      <c r="A213">
        <v>0.70531999999999995</v>
      </c>
      <c r="B213">
        <v>1.0351600000000001</v>
      </c>
      <c r="C213">
        <v>0.58113999999999999</v>
      </c>
      <c r="D213">
        <v>0.62544999999999995</v>
      </c>
      <c r="E213">
        <v>0.24990999999999999</v>
      </c>
      <c r="F213">
        <v>0.12279</v>
      </c>
      <c r="G213">
        <v>1.7536</v>
      </c>
      <c r="H213">
        <v>2016</v>
      </c>
      <c r="I213">
        <v>5.0730000000000004</v>
      </c>
      <c r="J213" t="s">
        <v>13</v>
      </c>
    </row>
    <row r="214" spans="1:10" x14ac:dyDescent="0.35">
      <c r="A214">
        <v>0.73479000000000005</v>
      </c>
      <c r="B214">
        <v>0.64095000000000002</v>
      </c>
      <c r="C214">
        <v>0.60953999999999997</v>
      </c>
      <c r="D214">
        <v>0.41691</v>
      </c>
      <c r="E214">
        <v>7.1720000000000006E-2</v>
      </c>
      <c r="F214">
        <v>8.5459999999999994E-2</v>
      </c>
      <c r="G214">
        <v>2.4537300000000002</v>
      </c>
      <c r="H214">
        <v>2016</v>
      </c>
      <c r="I214">
        <v>5.0129999999999999</v>
      </c>
      <c r="J214" t="s">
        <v>15</v>
      </c>
    </row>
    <row r="215" spans="1:10" x14ac:dyDescent="0.35">
      <c r="A215">
        <v>0.87866999999999995</v>
      </c>
      <c r="B215">
        <v>0.80434000000000005</v>
      </c>
      <c r="C215">
        <v>0.81325000000000003</v>
      </c>
      <c r="D215">
        <v>0.35732999999999998</v>
      </c>
      <c r="E215">
        <v>0.14272000000000001</v>
      </c>
      <c r="F215">
        <v>6.4130000000000006E-2</v>
      </c>
      <c r="G215">
        <v>1.8989400000000001</v>
      </c>
      <c r="H215">
        <v>2016</v>
      </c>
      <c r="I215">
        <v>4.9589999999999996</v>
      </c>
      <c r="J215" t="s">
        <v>10</v>
      </c>
    </row>
    <row r="216" spans="1:10" x14ac:dyDescent="0.35">
      <c r="A216">
        <v>0.83223000000000003</v>
      </c>
      <c r="B216">
        <v>0.91915999999999998</v>
      </c>
      <c r="C216">
        <v>0.79081000000000001</v>
      </c>
      <c r="D216">
        <v>9.2450000000000004E-2</v>
      </c>
      <c r="E216">
        <v>0.24807999999999999</v>
      </c>
      <c r="F216">
        <v>2.2699999999999999E-3</v>
      </c>
      <c r="G216">
        <v>2.0636700000000001</v>
      </c>
      <c r="H216">
        <v>2016</v>
      </c>
      <c r="I216">
        <v>4.9489999999999998</v>
      </c>
      <c r="J216" t="s">
        <v>10</v>
      </c>
    </row>
    <row r="217" spans="1:10" x14ac:dyDescent="0.35">
      <c r="A217">
        <v>0.89537</v>
      </c>
      <c r="B217">
        <v>1.1720200000000001</v>
      </c>
      <c r="C217">
        <v>0.66825000000000001</v>
      </c>
      <c r="D217">
        <v>0.57672000000000001</v>
      </c>
      <c r="E217">
        <v>0.21684</v>
      </c>
      <c r="F217">
        <v>0.14233999999999999</v>
      </c>
      <c r="G217">
        <v>1.21305</v>
      </c>
      <c r="H217">
        <v>2016</v>
      </c>
      <c r="I217">
        <v>4.8849999999999998</v>
      </c>
      <c r="J217" t="s">
        <v>14</v>
      </c>
    </row>
    <row r="218" spans="1:10" x14ac:dyDescent="0.35">
      <c r="A218">
        <v>0.82818999999999998</v>
      </c>
      <c r="B218">
        <v>1.3006</v>
      </c>
      <c r="C218">
        <v>0.60267999999999999</v>
      </c>
      <c r="D218">
        <v>0.43625999999999998</v>
      </c>
      <c r="E218">
        <v>0.33229999999999998</v>
      </c>
      <c r="F218">
        <v>2.666E-2</v>
      </c>
      <c r="G218">
        <v>1.3475900000000001</v>
      </c>
      <c r="H218">
        <v>2016</v>
      </c>
      <c r="I218">
        <v>4.8739999999999997</v>
      </c>
      <c r="J218" t="s">
        <v>13</v>
      </c>
    </row>
    <row r="219" spans="1:10" x14ac:dyDescent="0.35">
      <c r="A219">
        <v>1.1540600000000001</v>
      </c>
      <c r="B219">
        <v>0.92932999999999999</v>
      </c>
      <c r="C219">
        <v>0.88212999999999997</v>
      </c>
      <c r="D219">
        <v>7.6990000000000003E-2</v>
      </c>
      <c r="E219">
        <v>0</v>
      </c>
      <c r="F219">
        <v>1.397E-2</v>
      </c>
      <c r="G219">
        <v>1.80101</v>
      </c>
      <c r="H219">
        <v>2016</v>
      </c>
      <c r="I219">
        <v>4.8570000000000002</v>
      </c>
      <c r="J219" t="s">
        <v>10</v>
      </c>
    </row>
    <row r="220" spans="1:10" x14ac:dyDescent="0.35">
      <c r="A220">
        <v>1.0256400000000001</v>
      </c>
      <c r="B220">
        <v>0.80001</v>
      </c>
      <c r="C220">
        <v>0.83947000000000005</v>
      </c>
      <c r="D220">
        <v>0.33916000000000002</v>
      </c>
      <c r="E220">
        <v>0.21854000000000001</v>
      </c>
      <c r="F220">
        <v>4.582E-2</v>
      </c>
      <c r="G220">
        <v>1.5705899999999999</v>
      </c>
      <c r="H220">
        <v>2016</v>
      </c>
      <c r="I220">
        <v>4.8390000000000004</v>
      </c>
      <c r="J220" t="s">
        <v>13</v>
      </c>
    </row>
    <row r="221" spans="1:10" x14ac:dyDescent="0.35">
      <c r="A221">
        <v>1.12094</v>
      </c>
      <c r="B221">
        <v>1.2021500000000001</v>
      </c>
      <c r="C221">
        <v>0.75905</v>
      </c>
      <c r="D221">
        <v>0.32112000000000002</v>
      </c>
      <c r="E221">
        <v>0.128</v>
      </c>
      <c r="F221">
        <v>2.758E-2</v>
      </c>
      <c r="G221">
        <v>1.24074</v>
      </c>
      <c r="H221">
        <v>2016</v>
      </c>
      <c r="I221">
        <v>4.8</v>
      </c>
      <c r="J221" t="s">
        <v>10</v>
      </c>
    </row>
    <row r="222" spans="1:10" x14ac:dyDescent="0.35">
      <c r="A222">
        <v>0.59531999999999996</v>
      </c>
      <c r="B222">
        <v>0.95347999999999999</v>
      </c>
      <c r="C222">
        <v>0.69510000000000005</v>
      </c>
      <c r="D222">
        <v>0.40148</v>
      </c>
      <c r="E222">
        <v>0.23027</v>
      </c>
      <c r="F222">
        <v>6.8250000000000005E-2</v>
      </c>
      <c r="G222">
        <v>1.8440799999999999</v>
      </c>
      <c r="H222">
        <v>2016</v>
      </c>
      <c r="I222">
        <v>4.7880000000000003</v>
      </c>
      <c r="J222" t="s">
        <v>14</v>
      </c>
    </row>
    <row r="223" spans="1:10" x14ac:dyDescent="0.35">
      <c r="A223">
        <v>0.39046999999999998</v>
      </c>
      <c r="B223">
        <v>0.85563</v>
      </c>
      <c r="C223">
        <v>0.57379000000000002</v>
      </c>
      <c r="D223">
        <v>0.47216000000000002</v>
      </c>
      <c r="E223">
        <v>0.22974</v>
      </c>
      <c r="F223">
        <v>0.15071999999999999</v>
      </c>
      <c r="G223">
        <v>2.1139899999999998</v>
      </c>
      <c r="H223">
        <v>2016</v>
      </c>
      <c r="I223">
        <v>4.7859999999999996</v>
      </c>
      <c r="J223" t="s">
        <v>13</v>
      </c>
    </row>
    <row r="224" spans="1:10" x14ac:dyDescent="0.35">
      <c r="A224">
        <v>0.88112999999999997</v>
      </c>
      <c r="B224">
        <v>0.60428999999999999</v>
      </c>
      <c r="C224">
        <v>0.73792999999999997</v>
      </c>
      <c r="D224">
        <v>0.26268000000000002</v>
      </c>
      <c r="E224">
        <v>6.4310000000000006E-2</v>
      </c>
      <c r="F224">
        <v>6.3579999999999998E-2</v>
      </c>
      <c r="G224">
        <v>2.12466</v>
      </c>
      <c r="H224">
        <v>2016</v>
      </c>
      <c r="I224">
        <v>4.7389999999999999</v>
      </c>
      <c r="J224" t="s">
        <v>15</v>
      </c>
    </row>
    <row r="225" spans="1:10" x14ac:dyDescent="0.35">
      <c r="A225">
        <v>0.39752999999999999</v>
      </c>
      <c r="B225">
        <v>0.43106</v>
      </c>
      <c r="C225">
        <v>0.60163999999999995</v>
      </c>
      <c r="D225">
        <v>0.40820000000000001</v>
      </c>
      <c r="E225">
        <v>0.21221999999999999</v>
      </c>
      <c r="F225">
        <v>0.12569</v>
      </c>
      <c r="G225">
        <v>2.5176699999999999</v>
      </c>
      <c r="H225">
        <v>2016</v>
      </c>
      <c r="I225">
        <v>4.694</v>
      </c>
      <c r="J225" t="s">
        <v>13</v>
      </c>
    </row>
    <row r="226" spans="1:10" x14ac:dyDescent="0.35">
      <c r="A226">
        <v>1.0087999999999999</v>
      </c>
      <c r="B226">
        <v>0.54447000000000001</v>
      </c>
      <c r="C226">
        <v>0.69804999999999995</v>
      </c>
      <c r="D226">
        <v>0.30032999999999999</v>
      </c>
      <c r="E226">
        <v>0.38085999999999998</v>
      </c>
      <c r="F226">
        <v>5.8630000000000002E-2</v>
      </c>
      <c r="G226">
        <v>1.6943999999999999</v>
      </c>
      <c r="H226">
        <v>2016</v>
      </c>
      <c r="I226">
        <v>4.6859999999999999</v>
      </c>
      <c r="J226" t="s">
        <v>13</v>
      </c>
    </row>
    <row r="227" spans="1:10" x14ac:dyDescent="0.35">
      <c r="A227">
        <v>0.79906999999999995</v>
      </c>
      <c r="B227">
        <v>1.20278</v>
      </c>
      <c r="C227">
        <v>0.67390000000000005</v>
      </c>
      <c r="D227">
        <v>0.25123000000000001</v>
      </c>
      <c r="E227">
        <v>0.15275</v>
      </c>
      <c r="F227">
        <v>2.9610000000000001E-2</v>
      </c>
      <c r="G227">
        <v>1.5713999999999999</v>
      </c>
      <c r="H227">
        <v>2016</v>
      </c>
      <c r="I227">
        <v>4.681</v>
      </c>
      <c r="J227" t="s">
        <v>10</v>
      </c>
    </row>
    <row r="228" spans="1:10" x14ac:dyDescent="0.35">
      <c r="A228">
        <v>0.98548999999999998</v>
      </c>
      <c r="B228">
        <v>0.81889000000000001</v>
      </c>
      <c r="C228">
        <v>0.60236999999999996</v>
      </c>
      <c r="D228">
        <v>0</v>
      </c>
      <c r="E228">
        <v>0.17921999999999999</v>
      </c>
      <c r="F228">
        <v>0.13788</v>
      </c>
      <c r="G228">
        <v>1.9533499999999999</v>
      </c>
      <c r="H228">
        <v>2016</v>
      </c>
      <c r="I228">
        <v>4.6769999999999996</v>
      </c>
      <c r="J228" t="s">
        <v>13</v>
      </c>
    </row>
    <row r="229" spans="1:10" x14ac:dyDescent="0.35">
      <c r="A229">
        <v>0.92049000000000003</v>
      </c>
      <c r="B229">
        <v>1.18468</v>
      </c>
      <c r="C229">
        <v>0.27688000000000001</v>
      </c>
      <c r="D229">
        <v>0.33206999999999998</v>
      </c>
      <c r="E229">
        <v>0.11973</v>
      </c>
      <c r="F229">
        <v>8.8840000000000002E-2</v>
      </c>
      <c r="G229">
        <v>1.71956</v>
      </c>
      <c r="H229">
        <v>2016</v>
      </c>
      <c r="I229">
        <v>4.6420000000000003</v>
      </c>
      <c r="J229" t="s">
        <v>15</v>
      </c>
    </row>
    <row r="230" spans="1:10" x14ac:dyDescent="0.35">
      <c r="A230">
        <v>0.54557999999999995</v>
      </c>
      <c r="B230">
        <v>0.67954000000000003</v>
      </c>
      <c r="C230">
        <v>0.40132000000000001</v>
      </c>
      <c r="D230">
        <v>0.42342000000000002</v>
      </c>
      <c r="E230">
        <v>0.23086999999999999</v>
      </c>
      <c r="F230">
        <v>4.3549999999999998E-2</v>
      </c>
      <c r="G230">
        <v>2.3091900000000001</v>
      </c>
      <c r="H230">
        <v>2016</v>
      </c>
      <c r="I230">
        <v>4.633</v>
      </c>
      <c r="J230" t="s">
        <v>15</v>
      </c>
    </row>
    <row r="231" spans="1:10" x14ac:dyDescent="0.35">
      <c r="A231">
        <v>0.27100000000000002</v>
      </c>
      <c r="B231">
        <v>1.0327599999999999</v>
      </c>
      <c r="C231">
        <v>0.33474999999999999</v>
      </c>
      <c r="D231">
        <v>0.25861000000000001</v>
      </c>
      <c r="E231">
        <v>0.18987000000000001</v>
      </c>
      <c r="F231">
        <v>8.0790000000000001E-2</v>
      </c>
      <c r="G231">
        <v>2.44191</v>
      </c>
      <c r="H231">
        <v>2016</v>
      </c>
      <c r="I231">
        <v>4.6100000000000003</v>
      </c>
      <c r="J231" t="s">
        <v>15</v>
      </c>
    </row>
    <row r="232" spans="1:10" x14ac:dyDescent="0.35">
      <c r="A232">
        <v>7.1199999999999999E-2</v>
      </c>
      <c r="B232">
        <v>0.78968000000000005</v>
      </c>
      <c r="C232">
        <v>0.34200999999999998</v>
      </c>
      <c r="D232">
        <v>0.28531000000000001</v>
      </c>
      <c r="E232">
        <v>0.24362</v>
      </c>
      <c r="F232">
        <v>6.232E-2</v>
      </c>
      <c r="G232">
        <v>2.7772899999999998</v>
      </c>
      <c r="H232">
        <v>2016</v>
      </c>
      <c r="I232">
        <v>4.5709999999999997</v>
      </c>
      <c r="J232" t="s">
        <v>15</v>
      </c>
    </row>
    <row r="233" spans="1:10" x14ac:dyDescent="0.35">
      <c r="A233">
        <v>0.64498999999999995</v>
      </c>
      <c r="B233">
        <v>0.38174000000000002</v>
      </c>
      <c r="C233">
        <v>0.51529000000000003</v>
      </c>
      <c r="D233">
        <v>0.39785999999999999</v>
      </c>
      <c r="E233">
        <v>0.26474999999999999</v>
      </c>
      <c r="F233">
        <v>8.4919999999999995E-2</v>
      </c>
      <c r="G233">
        <v>2.2751299999999999</v>
      </c>
      <c r="H233">
        <v>2016</v>
      </c>
      <c r="I233">
        <v>4.5650000000000004</v>
      </c>
      <c r="J233" t="s">
        <v>13</v>
      </c>
    </row>
    <row r="234" spans="1:10" x14ac:dyDescent="0.35">
      <c r="A234">
        <v>0.26673000000000002</v>
      </c>
      <c r="B234">
        <v>0.74302000000000001</v>
      </c>
      <c r="C234">
        <v>0.38846999999999998</v>
      </c>
      <c r="D234">
        <v>0.24424999999999999</v>
      </c>
      <c r="E234">
        <v>0.46187</v>
      </c>
      <c r="F234">
        <v>0.17175000000000001</v>
      </c>
      <c r="G234">
        <v>2.24173</v>
      </c>
      <c r="H234">
        <v>2016</v>
      </c>
      <c r="I234">
        <v>4.5179999999999998</v>
      </c>
      <c r="J234" t="s">
        <v>14</v>
      </c>
    </row>
    <row r="235" spans="1:10" x14ac:dyDescent="0.35">
      <c r="A235">
        <v>0.35997000000000001</v>
      </c>
      <c r="B235">
        <v>0.86448999999999998</v>
      </c>
      <c r="C235">
        <v>0.56874000000000002</v>
      </c>
      <c r="D235">
        <v>0.38281999999999999</v>
      </c>
      <c r="E235">
        <v>0.32296000000000002</v>
      </c>
      <c r="F235">
        <v>5.9069999999999998E-2</v>
      </c>
      <c r="G235">
        <v>1.9563699999999999</v>
      </c>
      <c r="H235">
        <v>2016</v>
      </c>
      <c r="I235">
        <v>4.5140000000000002</v>
      </c>
      <c r="J235" t="s">
        <v>13</v>
      </c>
    </row>
    <row r="236" spans="1:10" x14ac:dyDescent="0.35">
      <c r="A236">
        <v>0.19073000000000001</v>
      </c>
      <c r="B236">
        <v>0.60406000000000004</v>
      </c>
      <c r="C236">
        <v>0.44055</v>
      </c>
      <c r="D236">
        <v>0.4345</v>
      </c>
      <c r="E236">
        <v>0.24324999999999999</v>
      </c>
      <c r="F236">
        <v>0.15048</v>
      </c>
      <c r="G236">
        <v>2.44876</v>
      </c>
      <c r="H236">
        <v>2016</v>
      </c>
      <c r="I236">
        <v>4.5119999999999996</v>
      </c>
      <c r="J236" t="s">
        <v>15</v>
      </c>
    </row>
    <row r="237" spans="1:10" x14ac:dyDescent="0.35">
      <c r="A237">
        <v>0.33023999999999998</v>
      </c>
      <c r="B237">
        <v>0.95570999999999995</v>
      </c>
      <c r="C237">
        <v>0</v>
      </c>
      <c r="D237">
        <v>0.40839999999999999</v>
      </c>
      <c r="E237">
        <v>0.21487999999999999</v>
      </c>
      <c r="F237">
        <v>8.7859999999999994E-2</v>
      </c>
      <c r="G237">
        <v>2.5100899999999999</v>
      </c>
      <c r="H237">
        <v>2016</v>
      </c>
      <c r="I237">
        <v>4.5069999999999997</v>
      </c>
      <c r="J237" t="s">
        <v>15</v>
      </c>
    </row>
    <row r="238" spans="1:10" x14ac:dyDescent="0.35">
      <c r="A238">
        <v>0.45406999999999997</v>
      </c>
      <c r="B238">
        <v>0.86907999999999996</v>
      </c>
      <c r="C238">
        <v>0.35874</v>
      </c>
      <c r="D238">
        <v>0.24232000000000001</v>
      </c>
      <c r="E238">
        <v>0.219</v>
      </c>
      <c r="F238">
        <v>0.17460999999999999</v>
      </c>
      <c r="G238">
        <v>2.1177299999999999</v>
      </c>
      <c r="H238">
        <v>2016</v>
      </c>
      <c r="I238">
        <v>4.4359999999999999</v>
      </c>
      <c r="J238" t="s">
        <v>15</v>
      </c>
    </row>
    <row r="239" spans="1:10" x14ac:dyDescent="0.35">
      <c r="A239">
        <v>0.36470999999999998</v>
      </c>
      <c r="B239">
        <v>0.99875999999999998</v>
      </c>
      <c r="C239">
        <v>0.41435</v>
      </c>
      <c r="D239">
        <v>0.42215000000000003</v>
      </c>
      <c r="E239">
        <v>0.37541999999999998</v>
      </c>
      <c r="F239">
        <v>5.8389999999999997E-2</v>
      </c>
      <c r="G239">
        <v>1.78555</v>
      </c>
      <c r="H239">
        <v>2016</v>
      </c>
      <c r="I239">
        <v>4.4189999999999996</v>
      </c>
      <c r="J239" t="s">
        <v>15</v>
      </c>
    </row>
    <row r="240" spans="1:10" x14ac:dyDescent="0.35">
      <c r="A240">
        <v>0.76820999999999995</v>
      </c>
      <c r="B240">
        <v>0.77710999999999997</v>
      </c>
      <c r="C240">
        <v>0.72989999999999999</v>
      </c>
      <c r="D240">
        <v>0.19847000000000001</v>
      </c>
      <c r="E240">
        <v>7.8549999999999995E-2</v>
      </c>
      <c r="F240">
        <v>3.9E-2</v>
      </c>
      <c r="G240">
        <v>1.7587299999999999</v>
      </c>
      <c r="H240">
        <v>2016</v>
      </c>
      <c r="I240">
        <v>4.3499999999999996</v>
      </c>
      <c r="J240" t="s">
        <v>13</v>
      </c>
    </row>
    <row r="241" spans="1:10" x14ac:dyDescent="0.35">
      <c r="A241">
        <v>0.99355000000000004</v>
      </c>
      <c r="B241">
        <v>1.1046400000000001</v>
      </c>
      <c r="C241">
        <v>4.7759999999999997E-2</v>
      </c>
      <c r="D241">
        <v>0.49495</v>
      </c>
      <c r="E241">
        <v>0.10460999999999999</v>
      </c>
      <c r="F241">
        <v>0.12474</v>
      </c>
      <c r="G241">
        <v>1.4618100000000001</v>
      </c>
      <c r="H241">
        <v>2016</v>
      </c>
      <c r="I241">
        <v>4.3319999999999999</v>
      </c>
      <c r="J241" t="s">
        <v>15</v>
      </c>
    </row>
    <row r="242" spans="1:10" x14ac:dyDescent="0.35">
      <c r="A242">
        <v>0.27107999999999999</v>
      </c>
      <c r="B242">
        <v>0.70904999999999996</v>
      </c>
      <c r="C242">
        <v>0.48246</v>
      </c>
      <c r="D242">
        <v>0.44017000000000001</v>
      </c>
      <c r="E242">
        <v>0.79588000000000003</v>
      </c>
      <c r="F242">
        <v>0.19034000000000001</v>
      </c>
      <c r="G242">
        <v>1.41805</v>
      </c>
      <c r="H242">
        <v>2016</v>
      </c>
      <c r="I242">
        <v>4.3070000000000004</v>
      </c>
      <c r="J242" t="s">
        <v>13</v>
      </c>
    </row>
    <row r="243" spans="1:10" x14ac:dyDescent="0.35">
      <c r="A243">
        <v>0.7419</v>
      </c>
      <c r="B243">
        <v>0.38562000000000002</v>
      </c>
      <c r="C243">
        <v>0.72926000000000002</v>
      </c>
      <c r="D243">
        <v>0.40577000000000002</v>
      </c>
      <c r="E243">
        <v>5.5469999999999998E-2</v>
      </c>
      <c r="F243">
        <v>0.38330999999999998</v>
      </c>
      <c r="G243">
        <v>1.59541</v>
      </c>
      <c r="H243">
        <v>2016</v>
      </c>
      <c r="I243">
        <v>4.2969999999999997</v>
      </c>
      <c r="J243" t="s">
        <v>13</v>
      </c>
    </row>
    <row r="244" spans="1:10" x14ac:dyDescent="0.35">
      <c r="A244">
        <v>1.6039999999999999E-2</v>
      </c>
      <c r="B244">
        <v>0.41133999999999998</v>
      </c>
      <c r="C244">
        <v>0.22561999999999999</v>
      </c>
      <c r="D244">
        <v>0.43053999999999998</v>
      </c>
      <c r="E244">
        <v>0.33128000000000002</v>
      </c>
      <c r="F244">
        <v>6.9769999999999999E-2</v>
      </c>
      <c r="G244">
        <v>2.8079100000000001</v>
      </c>
      <c r="H244">
        <v>2016</v>
      </c>
      <c r="I244">
        <v>4.2919999999999998</v>
      </c>
      <c r="J244" t="s">
        <v>15</v>
      </c>
    </row>
    <row r="245" spans="1:10" x14ac:dyDescent="0.35">
      <c r="A245">
        <v>0.83523999999999998</v>
      </c>
      <c r="B245">
        <v>1.01905</v>
      </c>
      <c r="C245">
        <v>0.70806000000000002</v>
      </c>
      <c r="D245">
        <v>0.53725999999999996</v>
      </c>
      <c r="E245">
        <v>0.40827999999999998</v>
      </c>
      <c r="F245">
        <v>9.1789999999999997E-2</v>
      </c>
      <c r="G245">
        <v>0.67108000000000001</v>
      </c>
      <c r="H245">
        <v>2016</v>
      </c>
      <c r="I245">
        <v>4.2709999999999999</v>
      </c>
      <c r="J245" t="s">
        <v>13</v>
      </c>
    </row>
    <row r="246" spans="1:10" x14ac:dyDescent="0.35">
      <c r="A246">
        <v>0.42249999999999999</v>
      </c>
      <c r="B246">
        <v>0.88766999999999996</v>
      </c>
      <c r="C246">
        <v>0.23402000000000001</v>
      </c>
      <c r="D246">
        <v>0.49308999999999997</v>
      </c>
      <c r="E246">
        <v>0.20618</v>
      </c>
      <c r="F246">
        <v>5.7860000000000002E-2</v>
      </c>
      <c r="G246">
        <v>1.9507099999999999</v>
      </c>
      <c r="H246">
        <v>2016</v>
      </c>
      <c r="I246">
        <v>4.2519999999999998</v>
      </c>
      <c r="J246" t="s">
        <v>15</v>
      </c>
    </row>
    <row r="247" spans="1:10" x14ac:dyDescent="0.35">
      <c r="A247">
        <v>1.0121599999999999</v>
      </c>
      <c r="B247">
        <v>1.1061399999999999</v>
      </c>
      <c r="C247">
        <v>0.76649</v>
      </c>
      <c r="D247">
        <v>0.30586999999999998</v>
      </c>
      <c r="E247">
        <v>0.11921</v>
      </c>
      <c r="F247">
        <v>8.7200000000000003E-3</v>
      </c>
      <c r="G247">
        <v>0.89990999999999999</v>
      </c>
      <c r="H247">
        <v>2016</v>
      </c>
      <c r="I247">
        <v>4.218</v>
      </c>
      <c r="J247" t="s">
        <v>10</v>
      </c>
    </row>
    <row r="248" spans="1:10" x14ac:dyDescent="0.35">
      <c r="A248">
        <v>0.88180000000000003</v>
      </c>
      <c r="B248">
        <v>0.747</v>
      </c>
      <c r="C248">
        <v>0.61712</v>
      </c>
      <c r="D248">
        <v>0.17288000000000001</v>
      </c>
      <c r="E248">
        <v>0.11291</v>
      </c>
      <c r="F248">
        <v>6.3240000000000005E-2</v>
      </c>
      <c r="G248">
        <v>1.59927</v>
      </c>
      <c r="H248">
        <v>2016</v>
      </c>
      <c r="I248">
        <v>4.194</v>
      </c>
      <c r="J248" t="s">
        <v>15</v>
      </c>
    </row>
    <row r="249" spans="1:10" x14ac:dyDescent="0.35">
      <c r="A249">
        <v>0.54649000000000003</v>
      </c>
      <c r="B249">
        <v>0.68093000000000004</v>
      </c>
      <c r="C249">
        <v>0.40064</v>
      </c>
      <c r="D249">
        <v>0.35571000000000003</v>
      </c>
      <c r="E249">
        <v>9.1310000000000002E-2</v>
      </c>
      <c r="F249">
        <v>7.8539999999999999E-2</v>
      </c>
      <c r="G249">
        <v>1.92313</v>
      </c>
      <c r="H249">
        <v>2016</v>
      </c>
      <c r="I249">
        <v>4.077</v>
      </c>
      <c r="J249" t="s">
        <v>13</v>
      </c>
    </row>
    <row r="250" spans="1:10" x14ac:dyDescent="0.35">
      <c r="A250">
        <v>0.26074000000000003</v>
      </c>
      <c r="B250">
        <v>1.0352600000000001</v>
      </c>
      <c r="C250">
        <v>0.20583000000000001</v>
      </c>
      <c r="D250">
        <v>0.38857000000000003</v>
      </c>
      <c r="E250">
        <v>0.18798000000000001</v>
      </c>
      <c r="F250">
        <v>0.12352</v>
      </c>
      <c r="G250">
        <v>1.7929299999999999</v>
      </c>
      <c r="H250">
        <v>2016</v>
      </c>
      <c r="I250">
        <v>3.9950000000000001</v>
      </c>
      <c r="J250" t="s">
        <v>15</v>
      </c>
    </row>
    <row r="251" spans="1:10" x14ac:dyDescent="0.35">
      <c r="A251">
        <v>0.21102000000000001</v>
      </c>
      <c r="B251">
        <v>1.1329899999999999</v>
      </c>
      <c r="C251">
        <v>0.33861000000000002</v>
      </c>
      <c r="D251">
        <v>0.45727000000000001</v>
      </c>
      <c r="E251">
        <v>0.29065999999999997</v>
      </c>
      <c r="F251">
        <v>7.2669999999999998E-2</v>
      </c>
      <c r="G251">
        <v>1.4276599999999999</v>
      </c>
      <c r="H251">
        <v>2016</v>
      </c>
      <c r="I251">
        <v>3.931</v>
      </c>
      <c r="J251" t="s">
        <v>15</v>
      </c>
    </row>
    <row r="252" spans="1:10" x14ac:dyDescent="0.35">
      <c r="A252">
        <v>0.36498000000000003</v>
      </c>
      <c r="B252">
        <v>0.97619</v>
      </c>
      <c r="C252">
        <v>0.43540000000000001</v>
      </c>
      <c r="D252">
        <v>0.36771999999999999</v>
      </c>
      <c r="E252">
        <v>0.20843</v>
      </c>
      <c r="F252">
        <v>0.10713</v>
      </c>
      <c r="G252">
        <v>1.4439500000000001</v>
      </c>
      <c r="H252">
        <v>2016</v>
      </c>
      <c r="I252">
        <v>3.9039999999999999</v>
      </c>
      <c r="J252" t="s">
        <v>15</v>
      </c>
    </row>
    <row r="253" spans="1:10" x14ac:dyDescent="0.35">
      <c r="A253">
        <v>1.0602400000000001</v>
      </c>
      <c r="B253">
        <v>0.90527999999999997</v>
      </c>
      <c r="C253">
        <v>0.43371999999999999</v>
      </c>
      <c r="D253">
        <v>0.31913999999999998</v>
      </c>
      <c r="E253">
        <v>6.8220000000000003E-2</v>
      </c>
      <c r="F253">
        <v>0.11090999999999999</v>
      </c>
      <c r="G253">
        <v>0.99895</v>
      </c>
      <c r="H253">
        <v>2016</v>
      </c>
      <c r="I253">
        <v>3.8959999999999999</v>
      </c>
      <c r="J253" t="s">
        <v>15</v>
      </c>
    </row>
    <row r="254" spans="1:10" x14ac:dyDescent="0.35">
      <c r="A254">
        <v>6.9400000000000003E-2</v>
      </c>
      <c r="B254">
        <v>0.77264999999999995</v>
      </c>
      <c r="C254">
        <v>0.29707</v>
      </c>
      <c r="D254">
        <v>0.47692000000000001</v>
      </c>
      <c r="E254">
        <v>0.19386999999999999</v>
      </c>
      <c r="F254">
        <v>0.15639</v>
      </c>
      <c r="G254">
        <v>1.8787700000000001</v>
      </c>
      <c r="H254">
        <v>2016</v>
      </c>
      <c r="I254">
        <v>3.8450000000000002</v>
      </c>
      <c r="J254" t="s">
        <v>15</v>
      </c>
    </row>
    <row r="255" spans="1:10" x14ac:dyDescent="0.35">
      <c r="A255">
        <v>0.46038000000000001</v>
      </c>
      <c r="B255">
        <v>0.62736000000000003</v>
      </c>
      <c r="C255">
        <v>0.61114000000000002</v>
      </c>
      <c r="D255">
        <v>0.66246000000000005</v>
      </c>
      <c r="E255">
        <v>0.40359</v>
      </c>
      <c r="F255">
        <v>7.2470000000000007E-2</v>
      </c>
      <c r="G255">
        <v>0.98194999999999999</v>
      </c>
      <c r="H255">
        <v>2016</v>
      </c>
      <c r="I255">
        <v>3.819</v>
      </c>
      <c r="J255" t="s">
        <v>13</v>
      </c>
    </row>
    <row r="256" spans="1:10" x14ac:dyDescent="0.35">
      <c r="A256">
        <v>0.28520000000000001</v>
      </c>
      <c r="B256">
        <v>1.00268</v>
      </c>
      <c r="C256">
        <v>0.38214999999999999</v>
      </c>
      <c r="D256">
        <v>0.32878000000000002</v>
      </c>
      <c r="E256">
        <v>0.34377000000000002</v>
      </c>
      <c r="F256">
        <v>5.747E-2</v>
      </c>
      <c r="G256">
        <v>1.38079</v>
      </c>
      <c r="H256">
        <v>2016</v>
      </c>
      <c r="I256">
        <v>3.7810000000000001</v>
      </c>
      <c r="J256" t="s">
        <v>15</v>
      </c>
    </row>
    <row r="257" spans="1:10" x14ac:dyDescent="0.35">
      <c r="A257">
        <v>0.20824000000000001</v>
      </c>
      <c r="B257">
        <v>0.66800999999999999</v>
      </c>
      <c r="C257">
        <v>0.46721000000000001</v>
      </c>
      <c r="D257">
        <v>0.19184000000000001</v>
      </c>
      <c r="E257">
        <v>0.21332999999999999</v>
      </c>
      <c r="F257">
        <v>8.1240000000000007E-2</v>
      </c>
      <c r="G257">
        <v>1.851</v>
      </c>
      <c r="H257">
        <v>2016</v>
      </c>
      <c r="I257">
        <v>3.681</v>
      </c>
      <c r="J257" t="s">
        <v>15</v>
      </c>
    </row>
    <row r="258" spans="1:10" x14ac:dyDescent="0.35">
      <c r="A258">
        <v>0.34193000000000001</v>
      </c>
      <c r="B258">
        <v>0.76061999999999996</v>
      </c>
      <c r="C258">
        <v>0.15010000000000001</v>
      </c>
      <c r="D258">
        <v>0.23501</v>
      </c>
      <c r="E258">
        <v>0.18386</v>
      </c>
      <c r="F258">
        <v>5.2690000000000001E-2</v>
      </c>
      <c r="G258">
        <v>1.94296</v>
      </c>
      <c r="H258">
        <v>2016</v>
      </c>
      <c r="I258">
        <v>3.6669999999999998</v>
      </c>
      <c r="J258" t="s">
        <v>15</v>
      </c>
    </row>
    <row r="259" spans="1:10" x14ac:dyDescent="0.35">
      <c r="A259">
        <v>0.17416999999999999</v>
      </c>
      <c r="B259">
        <v>0.46475</v>
      </c>
      <c r="C259">
        <v>0.24009</v>
      </c>
      <c r="D259">
        <v>0.37724999999999997</v>
      </c>
      <c r="E259">
        <v>0.28656999999999999</v>
      </c>
      <c r="F259">
        <v>0.12139</v>
      </c>
      <c r="G259">
        <v>1.9917199999999999</v>
      </c>
      <c r="H259">
        <v>2016</v>
      </c>
      <c r="I259">
        <v>3.6560000000000001</v>
      </c>
      <c r="J259" t="s">
        <v>14</v>
      </c>
    </row>
    <row r="260" spans="1:10" x14ac:dyDescent="0.35">
      <c r="A260">
        <v>0.25812000000000002</v>
      </c>
      <c r="B260">
        <v>0.85187999999999997</v>
      </c>
      <c r="C260">
        <v>0.27124999999999999</v>
      </c>
      <c r="D260">
        <v>0.39493</v>
      </c>
      <c r="E260">
        <v>0.21747</v>
      </c>
      <c r="F260">
        <v>0.12831999999999999</v>
      </c>
      <c r="G260">
        <v>1.4649399999999999</v>
      </c>
      <c r="H260">
        <v>2016</v>
      </c>
      <c r="I260">
        <v>3.5870000000000002</v>
      </c>
      <c r="J260" t="s">
        <v>15</v>
      </c>
    </row>
    <row r="261" spans="1:10" x14ac:dyDescent="0.35">
      <c r="A261">
        <v>0.31981999999999999</v>
      </c>
      <c r="B261">
        <v>0.30285000000000001</v>
      </c>
      <c r="C261">
        <v>0.30335000000000001</v>
      </c>
      <c r="D261">
        <v>0.23413999999999999</v>
      </c>
      <c r="E261">
        <v>0.36509999999999998</v>
      </c>
      <c r="F261">
        <v>9.7189999999999999E-2</v>
      </c>
      <c r="G261">
        <v>1.9520999999999999</v>
      </c>
      <c r="H261">
        <v>2016</v>
      </c>
      <c r="I261">
        <v>3.5750000000000002</v>
      </c>
      <c r="J261" t="s">
        <v>13</v>
      </c>
    </row>
    <row r="262" spans="1:10" x14ac:dyDescent="0.35">
      <c r="A262">
        <v>0.22208</v>
      </c>
      <c r="B262">
        <v>0.77370000000000005</v>
      </c>
      <c r="C262">
        <v>0.42864000000000002</v>
      </c>
      <c r="D262">
        <v>0.59201000000000004</v>
      </c>
      <c r="E262">
        <v>0.22628000000000001</v>
      </c>
      <c r="F262">
        <v>0.55191000000000001</v>
      </c>
      <c r="G262">
        <v>0.67042000000000002</v>
      </c>
      <c r="H262">
        <v>2016</v>
      </c>
      <c r="I262">
        <v>3.4649999999999999</v>
      </c>
      <c r="J262" t="s">
        <v>15</v>
      </c>
    </row>
    <row r="263" spans="1:10" x14ac:dyDescent="0.35">
      <c r="A263">
        <v>0.28665000000000002</v>
      </c>
      <c r="B263">
        <v>0.35386000000000001</v>
      </c>
      <c r="C263">
        <v>0.31909999999999999</v>
      </c>
      <c r="D263">
        <v>0.48449999999999999</v>
      </c>
      <c r="E263">
        <v>0.18260000000000001</v>
      </c>
      <c r="F263">
        <v>8.0100000000000005E-2</v>
      </c>
      <c r="G263">
        <v>1.6332800000000001</v>
      </c>
      <c r="H263">
        <v>2016</v>
      </c>
      <c r="I263">
        <v>3.34</v>
      </c>
      <c r="J263" t="s">
        <v>15</v>
      </c>
    </row>
    <row r="264" spans="1:10" x14ac:dyDescent="0.35">
      <c r="A264">
        <v>1.5299999999999999E-2</v>
      </c>
      <c r="B264">
        <v>0.41587000000000002</v>
      </c>
      <c r="C264">
        <v>0.22395999999999999</v>
      </c>
      <c r="D264">
        <v>0.11849999999999999</v>
      </c>
      <c r="E264">
        <v>0.19727</v>
      </c>
      <c r="F264">
        <v>0.10062</v>
      </c>
      <c r="G264">
        <v>1.8330200000000001</v>
      </c>
      <c r="H264">
        <v>2016</v>
      </c>
      <c r="I264">
        <v>2.9049999999999998</v>
      </c>
      <c r="J264" t="s">
        <v>15</v>
      </c>
    </row>
    <row r="265" spans="1:10" x14ac:dyDescent="0.35">
      <c r="A265">
        <v>0.20868</v>
      </c>
      <c r="B265">
        <v>0.13994999999999999</v>
      </c>
      <c r="C265">
        <v>0.28443000000000002</v>
      </c>
      <c r="D265">
        <v>0.36453000000000002</v>
      </c>
      <c r="E265">
        <v>0.16681000000000001</v>
      </c>
      <c r="F265">
        <v>0.10731</v>
      </c>
      <c r="G265">
        <v>1.5672600000000001</v>
      </c>
      <c r="H265">
        <v>2016</v>
      </c>
      <c r="I265">
        <v>2.839</v>
      </c>
      <c r="J265" t="s">
        <v>15</v>
      </c>
    </row>
    <row r="266" spans="1:10" x14ac:dyDescent="0.35">
      <c r="A266">
        <v>1.34</v>
      </c>
      <c r="B266">
        <v>0</v>
      </c>
      <c r="C266">
        <v>0.98599999999999999</v>
      </c>
      <c r="D266">
        <v>0.59599999999999997</v>
      </c>
      <c r="E266">
        <v>0.153</v>
      </c>
      <c r="F266">
        <v>0.39300000000000002</v>
      </c>
      <c r="G266">
        <v>0</v>
      </c>
      <c r="H266">
        <v>2017</v>
      </c>
      <c r="I266">
        <v>7.7690000000000001</v>
      </c>
      <c r="J266" t="s">
        <v>10</v>
      </c>
    </row>
    <row r="267" spans="1:10" x14ac:dyDescent="0.35">
      <c r="A267">
        <v>1.383</v>
      </c>
      <c r="B267">
        <v>0</v>
      </c>
      <c r="C267">
        <v>0.996</v>
      </c>
      <c r="D267">
        <v>0.59199999999999997</v>
      </c>
      <c r="E267">
        <v>0.252</v>
      </c>
      <c r="F267">
        <v>0.41</v>
      </c>
      <c r="G267">
        <v>0</v>
      </c>
      <c r="H267">
        <v>2017</v>
      </c>
      <c r="I267">
        <v>7.6</v>
      </c>
      <c r="J267" t="s">
        <v>10</v>
      </c>
    </row>
    <row r="268" spans="1:10" x14ac:dyDescent="0.35">
      <c r="A268">
        <v>1.488</v>
      </c>
      <c r="B268">
        <v>0</v>
      </c>
      <c r="C268">
        <v>1.028</v>
      </c>
      <c r="D268">
        <v>0.60299999999999998</v>
      </c>
      <c r="E268">
        <v>0.27100000000000002</v>
      </c>
      <c r="F268">
        <v>0.34100000000000003</v>
      </c>
      <c r="G268">
        <v>0</v>
      </c>
      <c r="H268">
        <v>2017</v>
      </c>
      <c r="I268">
        <v>7.5540000000000003</v>
      </c>
      <c r="J268" t="s">
        <v>10</v>
      </c>
    </row>
    <row r="269" spans="1:10" x14ac:dyDescent="0.35">
      <c r="A269">
        <v>1.38</v>
      </c>
      <c r="B269">
        <v>0</v>
      </c>
      <c r="C269">
        <v>1.026</v>
      </c>
      <c r="D269">
        <v>0.59099999999999997</v>
      </c>
      <c r="E269">
        <v>0.35399999999999998</v>
      </c>
      <c r="F269">
        <v>0.11799999999999999</v>
      </c>
      <c r="G269">
        <v>0</v>
      </c>
      <c r="H269">
        <v>2017</v>
      </c>
      <c r="I269">
        <v>7.4939999999999998</v>
      </c>
      <c r="J269" t="s">
        <v>10</v>
      </c>
    </row>
    <row r="270" spans="1:10" x14ac:dyDescent="0.35">
      <c r="A270">
        <v>1.3959999999999999</v>
      </c>
      <c r="B270">
        <v>0</v>
      </c>
      <c r="C270">
        <v>0.999</v>
      </c>
      <c r="D270">
        <v>0.55700000000000005</v>
      </c>
      <c r="E270">
        <v>0.32200000000000001</v>
      </c>
      <c r="F270">
        <v>0.29799999999999999</v>
      </c>
      <c r="G270">
        <v>0</v>
      </c>
      <c r="H270">
        <v>2017</v>
      </c>
      <c r="I270">
        <v>7.4880000000000004</v>
      </c>
      <c r="J270" t="s">
        <v>10</v>
      </c>
    </row>
    <row r="271" spans="1:10" x14ac:dyDescent="0.35">
      <c r="A271">
        <v>1.452</v>
      </c>
      <c r="B271">
        <v>0</v>
      </c>
      <c r="C271">
        <v>1.052</v>
      </c>
      <c r="D271">
        <v>0.57199999999999995</v>
      </c>
      <c r="E271">
        <v>0.26300000000000001</v>
      </c>
      <c r="F271">
        <v>0.34300000000000003</v>
      </c>
      <c r="G271">
        <v>0</v>
      </c>
      <c r="H271">
        <v>2017</v>
      </c>
      <c r="I271">
        <v>7.48</v>
      </c>
      <c r="J271" t="s">
        <v>10</v>
      </c>
    </row>
    <row r="272" spans="1:10" x14ac:dyDescent="0.35">
      <c r="A272">
        <v>1.387</v>
      </c>
      <c r="B272">
        <v>0</v>
      </c>
      <c r="C272">
        <v>1.0089999999999999</v>
      </c>
      <c r="D272">
        <v>0.57399999999999995</v>
      </c>
      <c r="E272">
        <v>0.26700000000000002</v>
      </c>
      <c r="F272">
        <v>0.373</v>
      </c>
      <c r="G272">
        <v>0</v>
      </c>
      <c r="H272">
        <v>2017</v>
      </c>
      <c r="I272">
        <v>7.343</v>
      </c>
      <c r="J272" t="s">
        <v>10</v>
      </c>
    </row>
    <row r="273" spans="1:10" x14ac:dyDescent="0.35">
      <c r="A273">
        <v>1.3029999999999999</v>
      </c>
      <c r="B273">
        <v>0</v>
      </c>
      <c r="C273">
        <v>1.026</v>
      </c>
      <c r="D273">
        <v>0.58499999999999996</v>
      </c>
      <c r="E273">
        <v>0.33</v>
      </c>
      <c r="F273">
        <v>0.38</v>
      </c>
      <c r="G273">
        <v>0</v>
      </c>
      <c r="H273">
        <v>2017</v>
      </c>
      <c r="I273">
        <v>7.3070000000000004</v>
      </c>
      <c r="J273" t="s">
        <v>12</v>
      </c>
    </row>
    <row r="274" spans="1:10" x14ac:dyDescent="0.35">
      <c r="A274">
        <v>1.365</v>
      </c>
      <c r="B274">
        <v>0</v>
      </c>
      <c r="C274">
        <v>1.0389999999999999</v>
      </c>
      <c r="D274">
        <v>0.58399999999999996</v>
      </c>
      <c r="E274">
        <v>0.28499999999999998</v>
      </c>
      <c r="F274">
        <v>0.308</v>
      </c>
      <c r="G274">
        <v>0</v>
      </c>
      <c r="H274">
        <v>2017</v>
      </c>
      <c r="I274">
        <v>7.2779999999999996</v>
      </c>
      <c r="J274" t="s">
        <v>11</v>
      </c>
    </row>
    <row r="275" spans="1:10" x14ac:dyDescent="0.35">
      <c r="A275">
        <v>1.3759999999999999</v>
      </c>
      <c r="B275">
        <v>0</v>
      </c>
      <c r="C275">
        <v>1.016</v>
      </c>
      <c r="D275">
        <v>0.53200000000000003</v>
      </c>
      <c r="E275">
        <v>0.24399999999999999</v>
      </c>
      <c r="F275">
        <v>0.22600000000000001</v>
      </c>
      <c r="G275">
        <v>0</v>
      </c>
      <c r="H275">
        <v>2017</v>
      </c>
      <c r="I275">
        <v>7.2460000000000004</v>
      </c>
      <c r="J275" t="s">
        <v>10</v>
      </c>
    </row>
    <row r="276" spans="1:10" x14ac:dyDescent="0.35">
      <c r="A276">
        <v>1.3720000000000001</v>
      </c>
      <c r="B276">
        <v>0</v>
      </c>
      <c r="C276">
        <v>1.036</v>
      </c>
      <c r="D276">
        <v>0.55700000000000005</v>
      </c>
      <c r="E276">
        <v>0.33200000000000002</v>
      </c>
      <c r="F276">
        <v>0.28999999999999998</v>
      </c>
      <c r="G276">
        <v>0</v>
      </c>
      <c r="H276">
        <v>2017</v>
      </c>
      <c r="I276">
        <v>7.2279999999999998</v>
      </c>
      <c r="J276" t="s">
        <v>12</v>
      </c>
    </row>
    <row r="277" spans="1:10" x14ac:dyDescent="0.35">
      <c r="A277">
        <v>1.034</v>
      </c>
      <c r="B277">
        <v>0</v>
      </c>
      <c r="C277">
        <v>0.96299999999999997</v>
      </c>
      <c r="D277">
        <v>0.55800000000000005</v>
      </c>
      <c r="E277">
        <v>0.14399999999999999</v>
      </c>
      <c r="F277">
        <v>9.2999999999999999E-2</v>
      </c>
      <c r="G277">
        <v>0</v>
      </c>
      <c r="H277">
        <v>2017</v>
      </c>
      <c r="I277">
        <v>7.1669999999999998</v>
      </c>
      <c r="J277" t="s">
        <v>14</v>
      </c>
    </row>
    <row r="278" spans="1:10" x14ac:dyDescent="0.35">
      <c r="A278">
        <v>1.276</v>
      </c>
      <c r="B278">
        <v>0</v>
      </c>
      <c r="C278">
        <v>1.0289999999999999</v>
      </c>
      <c r="D278">
        <v>0.371</v>
      </c>
      <c r="E278">
        <v>0.26100000000000001</v>
      </c>
      <c r="F278">
        <v>8.2000000000000003E-2</v>
      </c>
      <c r="G278">
        <v>0</v>
      </c>
      <c r="H278">
        <v>2017</v>
      </c>
      <c r="I278">
        <v>7.1390000000000002</v>
      </c>
      <c r="J278" t="s">
        <v>13</v>
      </c>
    </row>
    <row r="279" spans="1:10" x14ac:dyDescent="0.35">
      <c r="A279">
        <v>1.609</v>
      </c>
      <c r="B279">
        <v>0</v>
      </c>
      <c r="C279">
        <v>1.012</v>
      </c>
      <c r="D279">
        <v>0.52600000000000002</v>
      </c>
      <c r="E279">
        <v>0.19400000000000001</v>
      </c>
      <c r="F279">
        <v>0.316</v>
      </c>
      <c r="G279">
        <v>0</v>
      </c>
      <c r="H279">
        <v>2017</v>
      </c>
      <c r="I279">
        <v>7.09</v>
      </c>
      <c r="J279" t="s">
        <v>10</v>
      </c>
    </row>
    <row r="280" spans="1:10" x14ac:dyDescent="0.35">
      <c r="A280">
        <v>1.333</v>
      </c>
      <c r="B280">
        <v>0</v>
      </c>
      <c r="C280">
        <v>0.996</v>
      </c>
      <c r="D280">
        <v>0.45</v>
      </c>
      <c r="E280">
        <v>0.34799999999999998</v>
      </c>
      <c r="F280">
        <v>0.27800000000000002</v>
      </c>
      <c r="G280">
        <v>0</v>
      </c>
      <c r="H280">
        <v>2017</v>
      </c>
      <c r="I280">
        <v>7.0540000000000003</v>
      </c>
      <c r="J280" t="s">
        <v>10</v>
      </c>
    </row>
    <row r="281" spans="1:10" x14ac:dyDescent="0.35">
      <c r="A281">
        <v>1.4990000000000001</v>
      </c>
      <c r="B281">
        <v>0</v>
      </c>
      <c r="C281">
        <v>0.999</v>
      </c>
      <c r="D281">
        <v>0.51600000000000001</v>
      </c>
      <c r="E281">
        <v>0.29799999999999999</v>
      </c>
      <c r="F281">
        <v>0.31</v>
      </c>
      <c r="G281">
        <v>0</v>
      </c>
      <c r="H281">
        <v>2017</v>
      </c>
      <c r="I281">
        <v>7.0209999999999999</v>
      </c>
      <c r="J281" t="s">
        <v>10</v>
      </c>
    </row>
    <row r="282" spans="1:10" x14ac:dyDescent="0.35">
      <c r="A282">
        <v>1.373</v>
      </c>
      <c r="B282">
        <v>0</v>
      </c>
      <c r="C282">
        <v>0.98699999999999999</v>
      </c>
      <c r="D282">
        <v>0.495</v>
      </c>
      <c r="E282">
        <v>0.26100000000000001</v>
      </c>
      <c r="F282">
        <v>0.26500000000000001</v>
      </c>
      <c r="G282">
        <v>0</v>
      </c>
      <c r="H282">
        <v>2017</v>
      </c>
      <c r="I282">
        <v>6.9850000000000003</v>
      </c>
      <c r="J282" t="s">
        <v>10</v>
      </c>
    </row>
    <row r="283" spans="1:10" x14ac:dyDescent="0.35">
      <c r="A283">
        <v>1.3560000000000001</v>
      </c>
      <c r="B283">
        <v>0</v>
      </c>
      <c r="C283">
        <v>0.98599999999999999</v>
      </c>
      <c r="D283">
        <v>0.47299999999999998</v>
      </c>
      <c r="E283">
        <v>0.16</v>
      </c>
      <c r="F283">
        <v>0.21</v>
      </c>
      <c r="G283">
        <v>0</v>
      </c>
      <c r="H283">
        <v>2017</v>
      </c>
      <c r="I283">
        <v>6.923</v>
      </c>
      <c r="J283" t="s">
        <v>10</v>
      </c>
    </row>
    <row r="284" spans="1:10" x14ac:dyDescent="0.35">
      <c r="A284">
        <v>1.4330000000000001</v>
      </c>
      <c r="B284">
        <v>0</v>
      </c>
      <c r="C284">
        <v>0.874</v>
      </c>
      <c r="D284">
        <v>0.45400000000000001</v>
      </c>
      <c r="E284">
        <v>0.28000000000000003</v>
      </c>
      <c r="F284">
        <v>0.128</v>
      </c>
      <c r="G284">
        <v>0</v>
      </c>
      <c r="H284">
        <v>2017</v>
      </c>
      <c r="I284">
        <v>6.8920000000000003</v>
      </c>
      <c r="J284" t="s">
        <v>11</v>
      </c>
    </row>
    <row r="285" spans="1:10" x14ac:dyDescent="0.35">
      <c r="A285">
        <v>1.5029999999999999</v>
      </c>
      <c r="B285">
        <v>0</v>
      </c>
      <c r="C285">
        <v>0.82499999999999996</v>
      </c>
      <c r="D285">
        <v>0.59799999999999998</v>
      </c>
      <c r="E285">
        <v>0.26200000000000001</v>
      </c>
      <c r="F285">
        <v>0.182</v>
      </c>
      <c r="G285">
        <v>0</v>
      </c>
      <c r="H285">
        <v>2017</v>
      </c>
      <c r="I285">
        <v>6.8250000000000002</v>
      </c>
      <c r="J285" t="s">
        <v>13</v>
      </c>
    </row>
    <row r="286" spans="1:10" x14ac:dyDescent="0.35">
      <c r="A286">
        <v>1.3</v>
      </c>
      <c r="B286">
        <v>0</v>
      </c>
      <c r="C286">
        <v>0.999</v>
      </c>
      <c r="D286">
        <v>0.56399999999999995</v>
      </c>
      <c r="E286">
        <v>0.375</v>
      </c>
      <c r="F286">
        <v>0.151</v>
      </c>
      <c r="G286">
        <v>0</v>
      </c>
      <c r="H286">
        <v>2017</v>
      </c>
      <c r="I286">
        <v>6.726</v>
      </c>
      <c r="J286" t="s">
        <v>10</v>
      </c>
    </row>
    <row r="287" spans="1:10" x14ac:dyDescent="0.35">
      <c r="A287">
        <v>1.07</v>
      </c>
      <c r="B287">
        <v>0</v>
      </c>
      <c r="C287">
        <v>0.86099999999999999</v>
      </c>
      <c r="D287">
        <v>0.433</v>
      </c>
      <c r="E287">
        <v>7.3999999999999996E-2</v>
      </c>
      <c r="F287">
        <v>7.2999999999999995E-2</v>
      </c>
      <c r="G287">
        <v>0</v>
      </c>
      <c r="H287">
        <v>2017</v>
      </c>
      <c r="I287">
        <v>6.5949999999999998</v>
      </c>
      <c r="J287" t="s">
        <v>11</v>
      </c>
    </row>
    <row r="288" spans="1:10" x14ac:dyDescent="0.35">
      <c r="A288">
        <v>1.3240000000000001</v>
      </c>
      <c r="B288">
        <v>0</v>
      </c>
      <c r="C288">
        <v>1.0449999999999999</v>
      </c>
      <c r="D288">
        <v>0.436</v>
      </c>
      <c r="E288">
        <v>0.111</v>
      </c>
      <c r="F288">
        <v>0.183</v>
      </c>
      <c r="G288">
        <v>0</v>
      </c>
      <c r="H288">
        <v>2017</v>
      </c>
      <c r="I288">
        <v>6.5919999999999996</v>
      </c>
      <c r="J288" t="s">
        <v>10</v>
      </c>
    </row>
    <row r="289" spans="1:10" x14ac:dyDescent="0.35">
      <c r="A289">
        <v>1.159</v>
      </c>
      <c r="B289">
        <v>0</v>
      </c>
      <c r="C289">
        <v>0.92</v>
      </c>
      <c r="D289">
        <v>0.35699999999999998</v>
      </c>
      <c r="E289">
        <v>0.187</v>
      </c>
      <c r="F289">
        <v>5.6000000000000001E-2</v>
      </c>
      <c r="G289">
        <v>0</v>
      </c>
      <c r="H289">
        <v>2017</v>
      </c>
      <c r="I289">
        <v>6.444</v>
      </c>
      <c r="J289" t="s">
        <v>14</v>
      </c>
    </row>
    <row r="290" spans="1:10" x14ac:dyDescent="0.35">
      <c r="A290">
        <v>0.8</v>
      </c>
      <c r="B290">
        <v>0</v>
      </c>
      <c r="C290">
        <v>0.746</v>
      </c>
      <c r="D290">
        <v>0.53500000000000003</v>
      </c>
      <c r="E290">
        <v>0.17499999999999999</v>
      </c>
      <c r="F290">
        <v>7.8E-2</v>
      </c>
      <c r="G290">
        <v>0</v>
      </c>
      <c r="H290">
        <v>2017</v>
      </c>
      <c r="I290">
        <v>6.4359999999999999</v>
      </c>
      <c r="J290" t="s">
        <v>14</v>
      </c>
    </row>
    <row r="291" spans="1:10" x14ac:dyDescent="0.35">
      <c r="A291">
        <v>1.403</v>
      </c>
      <c r="B291">
        <v>0</v>
      </c>
      <c r="C291">
        <v>0.79500000000000004</v>
      </c>
      <c r="D291">
        <v>0.439</v>
      </c>
      <c r="E291">
        <v>0.08</v>
      </c>
      <c r="F291">
        <v>0.13200000000000001</v>
      </c>
      <c r="G291">
        <v>0</v>
      </c>
      <c r="H291">
        <v>2017</v>
      </c>
      <c r="I291">
        <v>6.375</v>
      </c>
      <c r="J291" t="s">
        <v>13</v>
      </c>
    </row>
    <row r="292" spans="1:10" x14ac:dyDescent="0.35">
      <c r="A292">
        <v>1.286</v>
      </c>
      <c r="B292">
        <v>0</v>
      </c>
      <c r="C292">
        <v>1.0620000000000001</v>
      </c>
      <c r="D292">
        <v>0.36199999999999999</v>
      </c>
      <c r="E292">
        <v>0.153</v>
      </c>
      <c r="F292">
        <v>7.9000000000000001E-2</v>
      </c>
      <c r="G292">
        <v>0</v>
      </c>
      <c r="H292">
        <v>2017</v>
      </c>
      <c r="I292">
        <v>6.3540000000000001</v>
      </c>
      <c r="J292" t="s">
        <v>10</v>
      </c>
    </row>
    <row r="293" spans="1:10" x14ac:dyDescent="0.35">
      <c r="A293">
        <v>1.149</v>
      </c>
      <c r="B293">
        <v>0</v>
      </c>
      <c r="C293">
        <v>0.91</v>
      </c>
      <c r="D293">
        <v>0.51600000000000001</v>
      </c>
      <c r="E293">
        <v>0.109</v>
      </c>
      <c r="F293">
        <v>5.3999999999999999E-2</v>
      </c>
      <c r="G293">
        <v>0</v>
      </c>
      <c r="H293">
        <v>2017</v>
      </c>
      <c r="I293">
        <v>6.3209999999999997</v>
      </c>
      <c r="J293" t="s">
        <v>14</v>
      </c>
    </row>
    <row r="294" spans="1:10" x14ac:dyDescent="0.35">
      <c r="A294">
        <v>1.004</v>
      </c>
      <c r="B294">
        <v>0</v>
      </c>
      <c r="C294">
        <v>0.80200000000000005</v>
      </c>
      <c r="D294">
        <v>0.39</v>
      </c>
      <c r="E294">
        <v>9.9000000000000005E-2</v>
      </c>
      <c r="F294">
        <v>8.5999999999999993E-2</v>
      </c>
      <c r="G294">
        <v>0</v>
      </c>
      <c r="H294">
        <v>2017</v>
      </c>
      <c r="I294">
        <v>6.3</v>
      </c>
      <c r="J294" t="s">
        <v>14</v>
      </c>
    </row>
    <row r="295" spans="1:10" x14ac:dyDescent="0.35">
      <c r="A295">
        <v>1.1240000000000001</v>
      </c>
      <c r="B295">
        <v>0</v>
      </c>
      <c r="C295">
        <v>0.89100000000000001</v>
      </c>
      <c r="D295">
        <v>0.52300000000000002</v>
      </c>
      <c r="E295">
        <v>0.127</v>
      </c>
      <c r="F295">
        <v>0.15</v>
      </c>
      <c r="G295">
        <v>0</v>
      </c>
      <c r="H295">
        <v>2017</v>
      </c>
      <c r="I295">
        <v>6.2930000000000001</v>
      </c>
      <c r="J295" t="s">
        <v>14</v>
      </c>
    </row>
    <row r="296" spans="1:10" x14ac:dyDescent="0.35">
      <c r="A296">
        <v>1.5720000000000001</v>
      </c>
      <c r="B296">
        <v>0</v>
      </c>
      <c r="C296">
        <v>1.141</v>
      </c>
      <c r="D296">
        <v>0.55600000000000005</v>
      </c>
      <c r="E296">
        <v>0.27100000000000002</v>
      </c>
      <c r="F296">
        <v>0.45300000000000001</v>
      </c>
      <c r="G296">
        <v>0</v>
      </c>
      <c r="H296">
        <v>2017</v>
      </c>
      <c r="I296">
        <v>6.2619999999999996</v>
      </c>
      <c r="J296" t="s">
        <v>13</v>
      </c>
    </row>
    <row r="297" spans="1:10" x14ac:dyDescent="0.35">
      <c r="A297">
        <v>0.79400000000000004</v>
      </c>
      <c r="B297">
        <v>0</v>
      </c>
      <c r="C297">
        <v>0.78900000000000003</v>
      </c>
      <c r="D297">
        <v>0.43</v>
      </c>
      <c r="E297">
        <v>9.2999999999999999E-2</v>
      </c>
      <c r="F297">
        <v>7.3999999999999996E-2</v>
      </c>
      <c r="G297">
        <v>0</v>
      </c>
      <c r="H297">
        <v>2017</v>
      </c>
      <c r="I297">
        <v>6.2530000000000001</v>
      </c>
      <c r="J297" t="s">
        <v>14</v>
      </c>
    </row>
    <row r="298" spans="1:10" x14ac:dyDescent="0.35">
      <c r="A298">
        <v>1.294</v>
      </c>
      <c r="B298">
        <v>0</v>
      </c>
      <c r="C298">
        <v>1.0389999999999999</v>
      </c>
      <c r="D298">
        <v>0.23100000000000001</v>
      </c>
      <c r="E298">
        <v>0.158</v>
      </c>
      <c r="F298">
        <v>0.03</v>
      </c>
      <c r="G298">
        <v>0</v>
      </c>
      <c r="H298">
        <v>2017</v>
      </c>
      <c r="I298">
        <v>6.2229999999999999</v>
      </c>
      <c r="J298" t="s">
        <v>10</v>
      </c>
    </row>
    <row r="299" spans="1:10" x14ac:dyDescent="0.35">
      <c r="A299">
        <v>1.3620000000000001</v>
      </c>
      <c r="B299">
        <v>0</v>
      </c>
      <c r="C299">
        <v>0.871</v>
      </c>
      <c r="D299">
        <v>0.53600000000000003</v>
      </c>
      <c r="E299">
        <v>0.255</v>
      </c>
      <c r="F299">
        <v>0.11</v>
      </c>
      <c r="G299">
        <v>0</v>
      </c>
      <c r="H299">
        <v>2017</v>
      </c>
      <c r="I299">
        <v>6.1989999999999998</v>
      </c>
      <c r="J299" t="s">
        <v>13</v>
      </c>
    </row>
    <row r="300" spans="1:10" x14ac:dyDescent="0.35">
      <c r="A300">
        <v>1.246</v>
      </c>
      <c r="B300">
        <v>0</v>
      </c>
      <c r="C300">
        <v>0.88100000000000001</v>
      </c>
      <c r="D300">
        <v>0.33400000000000002</v>
      </c>
      <c r="E300">
        <v>0.121</v>
      </c>
      <c r="F300">
        <v>1.4E-2</v>
      </c>
      <c r="G300">
        <v>0</v>
      </c>
      <c r="H300">
        <v>2017</v>
      </c>
      <c r="I300">
        <v>6.1980000000000004</v>
      </c>
      <c r="J300" t="s">
        <v>10</v>
      </c>
    </row>
    <row r="301" spans="1:10" x14ac:dyDescent="0.35">
      <c r="A301">
        <v>1.206</v>
      </c>
      <c r="B301">
        <v>0</v>
      </c>
      <c r="C301">
        <v>0.88400000000000001</v>
      </c>
      <c r="D301">
        <v>0.48299999999999998</v>
      </c>
      <c r="E301">
        <v>0.11700000000000001</v>
      </c>
      <c r="F301">
        <v>0.05</v>
      </c>
      <c r="G301">
        <v>0</v>
      </c>
      <c r="H301">
        <v>2017</v>
      </c>
      <c r="I301">
        <v>6.1820000000000004</v>
      </c>
      <c r="J301" t="s">
        <v>10</v>
      </c>
    </row>
    <row r="302" spans="1:10" x14ac:dyDescent="0.35">
      <c r="A302">
        <v>0.745</v>
      </c>
      <c r="B302">
        <v>0</v>
      </c>
      <c r="C302">
        <v>0.75600000000000001</v>
      </c>
      <c r="D302">
        <v>0.63100000000000001</v>
      </c>
      <c r="E302">
        <v>0.32200000000000001</v>
      </c>
      <c r="F302">
        <v>0.24</v>
      </c>
      <c r="G302">
        <v>0</v>
      </c>
      <c r="H302">
        <v>2017</v>
      </c>
      <c r="I302">
        <v>6.1740000000000004</v>
      </c>
      <c r="J302" t="s">
        <v>13</v>
      </c>
    </row>
    <row r="303" spans="1:10" x14ac:dyDescent="0.35">
      <c r="A303">
        <v>1.238</v>
      </c>
      <c r="B303">
        <v>0</v>
      </c>
      <c r="C303">
        <v>0.81799999999999995</v>
      </c>
      <c r="D303">
        <v>0.29099999999999998</v>
      </c>
      <c r="E303">
        <v>4.2999999999999997E-2</v>
      </c>
      <c r="F303">
        <v>4.2000000000000003E-2</v>
      </c>
      <c r="G303">
        <v>0</v>
      </c>
      <c r="H303">
        <v>2017</v>
      </c>
      <c r="I303">
        <v>6.149</v>
      </c>
      <c r="J303" t="s">
        <v>10</v>
      </c>
    </row>
    <row r="304" spans="1:10" x14ac:dyDescent="0.35">
      <c r="A304">
        <v>0.98499999999999999</v>
      </c>
      <c r="B304">
        <v>0</v>
      </c>
      <c r="C304">
        <v>0.84099999999999997</v>
      </c>
      <c r="D304">
        <v>0.47</v>
      </c>
      <c r="E304">
        <v>9.9000000000000005E-2</v>
      </c>
      <c r="F304">
        <v>3.4000000000000002E-2</v>
      </c>
      <c r="G304">
        <v>0</v>
      </c>
      <c r="H304">
        <v>2017</v>
      </c>
      <c r="I304">
        <v>6.125</v>
      </c>
      <c r="J304" t="s">
        <v>14</v>
      </c>
    </row>
    <row r="305" spans="1:10" x14ac:dyDescent="0.35">
      <c r="A305">
        <v>1.258</v>
      </c>
      <c r="B305">
        <v>0</v>
      </c>
      <c r="C305">
        <v>0.95299999999999996</v>
      </c>
      <c r="D305">
        <v>0.56399999999999995</v>
      </c>
      <c r="E305">
        <v>0.14399999999999999</v>
      </c>
      <c r="F305">
        <v>5.7000000000000002E-2</v>
      </c>
      <c r="G305">
        <v>0</v>
      </c>
      <c r="H305">
        <v>2017</v>
      </c>
      <c r="I305">
        <v>6.1180000000000003</v>
      </c>
      <c r="J305" t="s">
        <v>10</v>
      </c>
    </row>
    <row r="306" spans="1:10" x14ac:dyDescent="0.35">
      <c r="A306">
        <v>0.69399999999999995</v>
      </c>
      <c r="B306">
        <v>0</v>
      </c>
      <c r="C306">
        <v>0.83499999999999996</v>
      </c>
      <c r="D306">
        <v>0.435</v>
      </c>
      <c r="E306">
        <v>0.2</v>
      </c>
      <c r="F306">
        <v>0.127</v>
      </c>
      <c r="G306">
        <v>0</v>
      </c>
      <c r="H306">
        <v>2017</v>
      </c>
      <c r="I306">
        <v>6.1050000000000004</v>
      </c>
      <c r="J306" t="s">
        <v>14</v>
      </c>
    </row>
    <row r="307" spans="1:10" x14ac:dyDescent="0.35">
      <c r="A307">
        <v>0.88200000000000001</v>
      </c>
      <c r="B307">
        <v>0</v>
      </c>
      <c r="C307">
        <v>0.75800000000000001</v>
      </c>
      <c r="D307">
        <v>0.48899999999999999</v>
      </c>
      <c r="E307">
        <v>0.26200000000000001</v>
      </c>
      <c r="F307">
        <v>6.0000000000000001E-3</v>
      </c>
      <c r="G307">
        <v>0</v>
      </c>
      <c r="H307">
        <v>2017</v>
      </c>
      <c r="I307">
        <v>6.1</v>
      </c>
      <c r="J307" t="s">
        <v>10</v>
      </c>
    </row>
    <row r="308" spans="1:10" x14ac:dyDescent="0.35">
      <c r="A308">
        <v>1.0920000000000001</v>
      </c>
      <c r="B308">
        <v>0</v>
      </c>
      <c r="C308">
        <v>0.88100000000000001</v>
      </c>
      <c r="D308">
        <v>0.47099999999999997</v>
      </c>
      <c r="E308">
        <v>6.6000000000000003E-2</v>
      </c>
      <c r="F308">
        <v>0.05</v>
      </c>
      <c r="G308">
        <v>0</v>
      </c>
      <c r="H308">
        <v>2017</v>
      </c>
      <c r="I308">
        <v>6.0860000000000003</v>
      </c>
      <c r="J308" t="s">
        <v>14</v>
      </c>
    </row>
    <row r="309" spans="1:10" x14ac:dyDescent="0.35">
      <c r="A309">
        <v>1.1619999999999999</v>
      </c>
      <c r="B309">
        <v>0</v>
      </c>
      <c r="C309">
        <v>0.82499999999999996</v>
      </c>
      <c r="D309">
        <v>0.46200000000000002</v>
      </c>
      <c r="E309">
        <v>8.3000000000000004E-2</v>
      </c>
      <c r="F309">
        <v>5.0000000000000001E-3</v>
      </c>
      <c r="G309">
        <v>0</v>
      </c>
      <c r="H309">
        <v>2017</v>
      </c>
      <c r="I309">
        <v>6.07</v>
      </c>
      <c r="J309" t="s">
        <v>10</v>
      </c>
    </row>
    <row r="310" spans="1:10" x14ac:dyDescent="0.35">
      <c r="A310">
        <v>1.2629999999999999</v>
      </c>
      <c r="B310">
        <v>0</v>
      </c>
      <c r="C310">
        <v>1.042</v>
      </c>
      <c r="D310">
        <v>0.40600000000000003</v>
      </c>
      <c r="E310">
        <v>0.19</v>
      </c>
      <c r="F310">
        <v>4.1000000000000002E-2</v>
      </c>
      <c r="G310">
        <v>0</v>
      </c>
      <c r="H310">
        <v>2017</v>
      </c>
      <c r="I310">
        <v>6.0460000000000003</v>
      </c>
      <c r="J310" t="s">
        <v>13</v>
      </c>
    </row>
    <row r="311" spans="1:10" x14ac:dyDescent="0.35">
      <c r="A311">
        <v>0.91200000000000003</v>
      </c>
      <c r="B311">
        <v>0</v>
      </c>
      <c r="C311">
        <v>0.86799999999999999</v>
      </c>
      <c r="D311">
        <v>0.498</v>
      </c>
      <c r="E311">
        <v>0.126</v>
      </c>
      <c r="F311">
        <v>8.6999999999999994E-2</v>
      </c>
      <c r="G311">
        <v>0</v>
      </c>
      <c r="H311">
        <v>2017</v>
      </c>
      <c r="I311">
        <v>6.0279999999999996</v>
      </c>
      <c r="J311" t="s">
        <v>14</v>
      </c>
    </row>
    <row r="312" spans="1:10" x14ac:dyDescent="0.35">
      <c r="A312">
        <v>1.5</v>
      </c>
      <c r="B312">
        <v>0</v>
      </c>
      <c r="C312">
        <v>0.80800000000000005</v>
      </c>
      <c r="D312">
        <v>0.49299999999999999</v>
      </c>
      <c r="E312">
        <v>0.14199999999999999</v>
      </c>
      <c r="F312">
        <v>9.7000000000000003E-2</v>
      </c>
      <c r="G312">
        <v>0</v>
      </c>
      <c r="H312">
        <v>2017</v>
      </c>
      <c r="I312">
        <v>6.0209999999999999</v>
      </c>
      <c r="J312" t="s">
        <v>13</v>
      </c>
    </row>
    <row r="313" spans="1:10" x14ac:dyDescent="0.35">
      <c r="A313">
        <v>1.05</v>
      </c>
      <c r="B313">
        <v>0</v>
      </c>
      <c r="C313">
        <v>0.82799999999999996</v>
      </c>
      <c r="D313">
        <v>0.55700000000000005</v>
      </c>
      <c r="E313">
        <v>0.35899999999999999</v>
      </c>
      <c r="F313">
        <v>2.8000000000000001E-2</v>
      </c>
      <c r="G313">
        <v>0</v>
      </c>
      <c r="H313">
        <v>2017</v>
      </c>
      <c r="I313">
        <v>6.008</v>
      </c>
      <c r="J313" t="s">
        <v>13</v>
      </c>
    </row>
    <row r="314" spans="1:10" x14ac:dyDescent="0.35">
      <c r="A314">
        <v>1.1870000000000001</v>
      </c>
      <c r="B314">
        <v>0</v>
      </c>
      <c r="C314">
        <v>0.81200000000000006</v>
      </c>
      <c r="D314">
        <v>0.26400000000000001</v>
      </c>
      <c r="E314">
        <v>7.4999999999999997E-2</v>
      </c>
      <c r="F314">
        <v>6.4000000000000001E-2</v>
      </c>
      <c r="G314">
        <v>0</v>
      </c>
      <c r="H314">
        <v>2017</v>
      </c>
      <c r="I314">
        <v>5.94</v>
      </c>
      <c r="J314" t="s">
        <v>10</v>
      </c>
    </row>
    <row r="315" spans="1:10" x14ac:dyDescent="0.35">
      <c r="A315">
        <v>1.2370000000000001</v>
      </c>
      <c r="B315">
        <v>0</v>
      </c>
      <c r="C315">
        <v>0.874</v>
      </c>
      <c r="D315">
        <v>0.495</v>
      </c>
      <c r="E315">
        <v>0.10299999999999999</v>
      </c>
      <c r="F315">
        <v>0.161</v>
      </c>
      <c r="G315">
        <v>0</v>
      </c>
      <c r="H315">
        <v>2017</v>
      </c>
      <c r="I315">
        <v>5.8929999999999998</v>
      </c>
      <c r="J315" t="s">
        <v>10</v>
      </c>
    </row>
    <row r="316" spans="1:10" x14ac:dyDescent="0.35">
      <c r="A316">
        <v>0.83099999999999996</v>
      </c>
      <c r="B316">
        <v>0</v>
      </c>
      <c r="C316">
        <v>0.83099999999999996</v>
      </c>
      <c r="D316">
        <v>0.49</v>
      </c>
      <c r="E316">
        <v>0.107</v>
      </c>
      <c r="F316">
        <v>2.8000000000000001E-2</v>
      </c>
      <c r="G316">
        <v>0</v>
      </c>
      <c r="H316">
        <v>2017</v>
      </c>
      <c r="I316">
        <v>5.89</v>
      </c>
      <c r="J316" t="s">
        <v>14</v>
      </c>
    </row>
    <row r="317" spans="1:10" x14ac:dyDescent="0.35">
      <c r="A317">
        <v>1.1200000000000001</v>
      </c>
      <c r="B317">
        <v>0</v>
      </c>
      <c r="C317">
        <v>0.79800000000000004</v>
      </c>
      <c r="D317">
        <v>0.498</v>
      </c>
      <c r="E317">
        <v>0.215</v>
      </c>
      <c r="F317">
        <v>0.06</v>
      </c>
      <c r="G317">
        <v>0</v>
      </c>
      <c r="H317">
        <v>2017</v>
      </c>
      <c r="I317">
        <v>5.8879999999999999</v>
      </c>
      <c r="J317" t="s">
        <v>15</v>
      </c>
    </row>
    <row r="318" spans="1:10" x14ac:dyDescent="0.35">
      <c r="A318">
        <v>1.327</v>
      </c>
      <c r="B318">
        <v>0</v>
      </c>
      <c r="C318">
        <v>1.0880000000000001</v>
      </c>
      <c r="D318">
        <v>0.44500000000000001</v>
      </c>
      <c r="E318">
        <v>6.9000000000000006E-2</v>
      </c>
      <c r="F318">
        <v>0.14000000000000001</v>
      </c>
      <c r="G318">
        <v>0</v>
      </c>
      <c r="H318">
        <v>2017</v>
      </c>
      <c r="I318">
        <v>5.8860000000000001</v>
      </c>
      <c r="J318" t="s">
        <v>13</v>
      </c>
    </row>
    <row r="319" spans="1:10" x14ac:dyDescent="0.35">
      <c r="A319">
        <v>0.64200000000000002</v>
      </c>
      <c r="B319">
        <v>0</v>
      </c>
      <c r="C319">
        <v>0.82799999999999996</v>
      </c>
      <c r="D319">
        <v>0.50700000000000001</v>
      </c>
      <c r="E319">
        <v>0.246</v>
      </c>
      <c r="F319">
        <v>7.8E-2</v>
      </c>
      <c r="G319">
        <v>0</v>
      </c>
      <c r="H319">
        <v>2017</v>
      </c>
      <c r="I319">
        <v>5.86</v>
      </c>
      <c r="J319" t="s">
        <v>14</v>
      </c>
    </row>
    <row r="320" spans="1:10" x14ac:dyDescent="0.35">
      <c r="A320">
        <v>1.173</v>
      </c>
      <c r="B320">
        <v>0</v>
      </c>
      <c r="C320">
        <v>0.72899999999999998</v>
      </c>
      <c r="D320">
        <v>0.41</v>
      </c>
      <c r="E320">
        <v>0.14599999999999999</v>
      </c>
      <c r="F320">
        <v>9.6000000000000002E-2</v>
      </c>
      <c r="G320">
        <v>0</v>
      </c>
      <c r="H320">
        <v>2017</v>
      </c>
      <c r="I320">
        <v>5.8090000000000002</v>
      </c>
      <c r="J320" t="s">
        <v>13</v>
      </c>
    </row>
    <row r="321" spans="1:10" x14ac:dyDescent="0.35">
      <c r="A321">
        <v>0.77600000000000002</v>
      </c>
      <c r="B321">
        <v>0</v>
      </c>
      <c r="C321">
        <v>0.70599999999999996</v>
      </c>
      <c r="D321">
        <v>0.51100000000000001</v>
      </c>
      <c r="E321">
        <v>0.13700000000000001</v>
      </c>
      <c r="F321">
        <v>6.4000000000000001E-2</v>
      </c>
      <c r="G321">
        <v>0</v>
      </c>
      <c r="H321">
        <v>2017</v>
      </c>
      <c r="I321">
        <v>5.7789999999999999</v>
      </c>
      <c r="J321" t="s">
        <v>14</v>
      </c>
    </row>
    <row r="322" spans="1:10" x14ac:dyDescent="0.35">
      <c r="A322">
        <v>1.2010000000000001</v>
      </c>
      <c r="B322">
        <v>0</v>
      </c>
      <c r="C322">
        <v>0.82799999999999996</v>
      </c>
      <c r="D322">
        <v>0.19900000000000001</v>
      </c>
      <c r="E322">
        <v>8.1000000000000003E-2</v>
      </c>
      <c r="F322">
        <v>0.02</v>
      </c>
      <c r="G322">
        <v>0</v>
      </c>
      <c r="H322">
        <v>2017</v>
      </c>
      <c r="I322">
        <v>5.758</v>
      </c>
      <c r="J322" t="s">
        <v>10</v>
      </c>
    </row>
    <row r="323" spans="1:10" x14ac:dyDescent="0.35">
      <c r="A323">
        <v>0.85499999999999998</v>
      </c>
      <c r="B323">
        <v>0</v>
      </c>
      <c r="C323">
        <v>0.77700000000000002</v>
      </c>
      <c r="D323">
        <v>0.51400000000000001</v>
      </c>
      <c r="E323">
        <v>0.184</v>
      </c>
      <c r="F323">
        <v>0.08</v>
      </c>
      <c r="G323">
        <v>0</v>
      </c>
      <c r="H323">
        <v>2017</v>
      </c>
      <c r="I323">
        <v>5.7430000000000003</v>
      </c>
      <c r="J323" t="s">
        <v>14</v>
      </c>
    </row>
    <row r="324" spans="1:10" x14ac:dyDescent="0.35">
      <c r="A324">
        <v>0.96</v>
      </c>
      <c r="B324">
        <v>0</v>
      </c>
      <c r="C324">
        <v>0.85399999999999998</v>
      </c>
      <c r="D324">
        <v>0.45500000000000002</v>
      </c>
      <c r="E324">
        <v>8.3000000000000004E-2</v>
      </c>
      <c r="F324">
        <v>2.7E-2</v>
      </c>
      <c r="G324">
        <v>0</v>
      </c>
      <c r="H324">
        <v>2017</v>
      </c>
      <c r="I324">
        <v>5.6970000000000001</v>
      </c>
      <c r="J324" t="s">
        <v>14</v>
      </c>
    </row>
    <row r="325" spans="1:10" x14ac:dyDescent="0.35">
      <c r="A325">
        <v>1.2210000000000001</v>
      </c>
      <c r="B325">
        <v>0</v>
      </c>
      <c r="C325">
        <v>0.999</v>
      </c>
      <c r="D325">
        <v>0.50800000000000001</v>
      </c>
      <c r="E325">
        <v>4.7E-2</v>
      </c>
      <c r="F325">
        <v>2.5000000000000001E-2</v>
      </c>
      <c r="G325">
        <v>0</v>
      </c>
      <c r="H325">
        <v>2017</v>
      </c>
      <c r="I325">
        <v>5.6929999999999996</v>
      </c>
      <c r="J325" t="s">
        <v>10</v>
      </c>
    </row>
    <row r="326" spans="1:10" x14ac:dyDescent="0.35">
      <c r="A326">
        <v>0.67700000000000005</v>
      </c>
      <c r="B326">
        <v>0</v>
      </c>
      <c r="C326">
        <v>0.53500000000000003</v>
      </c>
      <c r="D326">
        <v>0.313</v>
      </c>
      <c r="E326">
        <v>0.22</v>
      </c>
      <c r="F326">
        <v>9.8000000000000004E-2</v>
      </c>
      <c r="G326">
        <v>0</v>
      </c>
      <c r="H326">
        <v>2017</v>
      </c>
      <c r="I326">
        <v>5.6529999999999996</v>
      </c>
      <c r="J326" t="s">
        <v>13</v>
      </c>
    </row>
    <row r="327" spans="1:10" x14ac:dyDescent="0.35">
      <c r="A327">
        <v>1.1830000000000001</v>
      </c>
      <c r="B327">
        <v>0</v>
      </c>
      <c r="C327">
        <v>0.72599999999999998</v>
      </c>
      <c r="D327">
        <v>0.33400000000000002</v>
      </c>
      <c r="E327">
        <v>8.2000000000000003E-2</v>
      </c>
      <c r="F327">
        <v>3.1E-2</v>
      </c>
      <c r="G327">
        <v>0</v>
      </c>
      <c r="H327">
        <v>2017</v>
      </c>
      <c r="I327">
        <v>5.6479999999999997</v>
      </c>
      <c r="J327" t="s">
        <v>10</v>
      </c>
    </row>
    <row r="328" spans="1:10" x14ac:dyDescent="0.35">
      <c r="A328">
        <v>0.80700000000000005</v>
      </c>
      <c r="B328">
        <v>0</v>
      </c>
      <c r="C328">
        <v>0.65700000000000003</v>
      </c>
      <c r="D328">
        <v>0.55800000000000005</v>
      </c>
      <c r="E328">
        <v>0.11700000000000001</v>
      </c>
      <c r="F328">
        <v>0.107</v>
      </c>
      <c r="G328">
        <v>0</v>
      </c>
      <c r="H328">
        <v>2017</v>
      </c>
      <c r="I328">
        <v>5.6310000000000002</v>
      </c>
      <c r="J328" t="s">
        <v>13</v>
      </c>
    </row>
    <row r="329" spans="1:10" x14ac:dyDescent="0.35">
      <c r="A329">
        <v>1.004</v>
      </c>
      <c r="B329">
        <v>0</v>
      </c>
      <c r="C329">
        <v>0.85399999999999998</v>
      </c>
      <c r="D329">
        <v>0.28199999999999997</v>
      </c>
      <c r="E329">
        <v>0.13700000000000001</v>
      </c>
      <c r="F329">
        <v>3.9E-2</v>
      </c>
      <c r="G329">
        <v>0</v>
      </c>
      <c r="H329">
        <v>2017</v>
      </c>
      <c r="I329">
        <v>5.6029999999999998</v>
      </c>
      <c r="J329" t="s">
        <v>10</v>
      </c>
    </row>
    <row r="330" spans="1:10" x14ac:dyDescent="0.35">
      <c r="A330">
        <v>0.68500000000000005</v>
      </c>
      <c r="B330">
        <v>0</v>
      </c>
      <c r="C330">
        <v>0.73899999999999999</v>
      </c>
      <c r="D330">
        <v>0.245</v>
      </c>
      <c r="E330">
        <v>0.18099999999999999</v>
      </c>
      <c r="F330">
        <v>0</v>
      </c>
      <c r="G330">
        <v>0</v>
      </c>
      <c r="H330">
        <v>2017</v>
      </c>
      <c r="I330">
        <v>5.5289999999999999</v>
      </c>
      <c r="J330" t="s">
        <v>10</v>
      </c>
    </row>
    <row r="331" spans="1:10" x14ac:dyDescent="0.35">
      <c r="A331">
        <v>1.044</v>
      </c>
      <c r="B331">
        <v>0</v>
      </c>
      <c r="C331">
        <v>0.67300000000000004</v>
      </c>
      <c r="D331">
        <v>0.41599999999999998</v>
      </c>
      <c r="E331">
        <v>0.13300000000000001</v>
      </c>
      <c r="F331">
        <v>0.152</v>
      </c>
      <c r="G331">
        <v>0</v>
      </c>
      <c r="H331">
        <v>2017</v>
      </c>
      <c r="I331">
        <v>5.5250000000000004</v>
      </c>
      <c r="J331" t="s">
        <v>15</v>
      </c>
    </row>
    <row r="332" spans="1:10" x14ac:dyDescent="0.35">
      <c r="A332">
        <v>1.0509999999999999</v>
      </c>
      <c r="B332">
        <v>0</v>
      </c>
      <c r="C332">
        <v>0.871</v>
      </c>
      <c r="D332">
        <v>0.19700000000000001</v>
      </c>
      <c r="E332">
        <v>0.14199999999999999</v>
      </c>
      <c r="F332">
        <v>0.08</v>
      </c>
      <c r="G332">
        <v>0</v>
      </c>
      <c r="H332">
        <v>2017</v>
      </c>
      <c r="I332">
        <v>5.5229999999999997</v>
      </c>
      <c r="J332" t="s">
        <v>10</v>
      </c>
    </row>
    <row r="333" spans="1:10" x14ac:dyDescent="0.35">
      <c r="A333">
        <v>0.49299999999999999</v>
      </c>
      <c r="B333">
        <v>0</v>
      </c>
      <c r="C333">
        <v>0.71799999999999997</v>
      </c>
      <c r="D333">
        <v>0.38900000000000001</v>
      </c>
      <c r="E333">
        <v>0.23</v>
      </c>
      <c r="F333">
        <v>0.14399999999999999</v>
      </c>
      <c r="G333">
        <v>0</v>
      </c>
      <c r="H333">
        <v>2017</v>
      </c>
      <c r="I333">
        <v>5.4669999999999996</v>
      </c>
      <c r="J333" t="s">
        <v>13</v>
      </c>
    </row>
    <row r="334" spans="1:10" x14ac:dyDescent="0.35">
      <c r="A334">
        <v>1.155</v>
      </c>
      <c r="B334">
        <v>0</v>
      </c>
      <c r="C334">
        <v>0.91400000000000003</v>
      </c>
      <c r="D334">
        <v>0.29599999999999999</v>
      </c>
      <c r="E334">
        <v>0.11899999999999999</v>
      </c>
      <c r="F334">
        <v>2.1999999999999999E-2</v>
      </c>
      <c r="G334">
        <v>0</v>
      </c>
      <c r="H334">
        <v>2017</v>
      </c>
      <c r="I334">
        <v>5.4320000000000004</v>
      </c>
      <c r="J334" t="s">
        <v>10</v>
      </c>
    </row>
    <row r="335" spans="1:10" x14ac:dyDescent="0.35">
      <c r="A335">
        <v>1.0149999999999999</v>
      </c>
      <c r="B335">
        <v>0</v>
      </c>
      <c r="C335">
        <v>0.77900000000000003</v>
      </c>
      <c r="D335">
        <v>0.497</v>
      </c>
      <c r="E335">
        <v>0.113</v>
      </c>
      <c r="F335">
        <v>0.10100000000000001</v>
      </c>
      <c r="G335">
        <v>0</v>
      </c>
      <c r="H335">
        <v>2017</v>
      </c>
      <c r="I335">
        <v>5.4249999999999998</v>
      </c>
      <c r="J335" t="s">
        <v>14</v>
      </c>
    </row>
    <row r="336" spans="1:10" x14ac:dyDescent="0.35">
      <c r="A336">
        <v>0.94499999999999995</v>
      </c>
      <c r="B336">
        <v>0</v>
      </c>
      <c r="C336">
        <v>0.84499999999999997</v>
      </c>
      <c r="D336">
        <v>0.21199999999999999</v>
      </c>
      <c r="E336">
        <v>0.26300000000000001</v>
      </c>
      <c r="F336">
        <v>6.0000000000000001E-3</v>
      </c>
      <c r="G336">
        <v>0</v>
      </c>
      <c r="H336">
        <v>2017</v>
      </c>
      <c r="I336">
        <v>5.3860000000000001</v>
      </c>
      <c r="J336" t="s">
        <v>10</v>
      </c>
    </row>
    <row r="337" spans="1:10" x14ac:dyDescent="0.35">
      <c r="A337">
        <v>1.1830000000000001</v>
      </c>
      <c r="B337">
        <v>0</v>
      </c>
      <c r="C337">
        <v>0.80800000000000005</v>
      </c>
      <c r="D337">
        <v>0.19500000000000001</v>
      </c>
      <c r="E337">
        <v>8.3000000000000004E-2</v>
      </c>
      <c r="F337">
        <v>0.106</v>
      </c>
      <c r="G337">
        <v>0</v>
      </c>
      <c r="H337">
        <v>2017</v>
      </c>
      <c r="I337">
        <v>5.3730000000000002</v>
      </c>
      <c r="J337" t="s">
        <v>13</v>
      </c>
    </row>
    <row r="338" spans="1:10" x14ac:dyDescent="0.35">
      <c r="A338">
        <v>1.2210000000000001</v>
      </c>
      <c r="B338">
        <v>0</v>
      </c>
      <c r="C338">
        <v>0.82799999999999996</v>
      </c>
      <c r="D338">
        <v>0.50800000000000001</v>
      </c>
      <c r="E338">
        <v>0.26</v>
      </c>
      <c r="F338">
        <v>2.4E-2</v>
      </c>
      <c r="G338">
        <v>0</v>
      </c>
      <c r="H338">
        <v>2017</v>
      </c>
      <c r="I338">
        <v>5.3390000000000004</v>
      </c>
      <c r="J338" t="s">
        <v>13</v>
      </c>
    </row>
    <row r="339" spans="1:10" x14ac:dyDescent="0.35">
      <c r="A339">
        <v>1.0669999999999999</v>
      </c>
      <c r="B339">
        <v>0</v>
      </c>
      <c r="C339">
        <v>0.78900000000000003</v>
      </c>
      <c r="D339">
        <v>0.23499999999999999</v>
      </c>
      <c r="E339">
        <v>9.4E-2</v>
      </c>
      <c r="F339">
        <v>0.14199999999999999</v>
      </c>
      <c r="G339">
        <v>0</v>
      </c>
      <c r="H339">
        <v>2017</v>
      </c>
      <c r="I339">
        <v>5.3230000000000004</v>
      </c>
      <c r="J339" t="s">
        <v>10</v>
      </c>
    </row>
    <row r="340" spans="1:10" x14ac:dyDescent="0.35">
      <c r="A340">
        <v>1.181</v>
      </c>
      <c r="B340">
        <v>0</v>
      </c>
      <c r="C340">
        <v>0.999</v>
      </c>
      <c r="D340">
        <v>6.7000000000000004E-2</v>
      </c>
      <c r="E340">
        <v>0</v>
      </c>
      <c r="F340">
        <v>3.4000000000000002E-2</v>
      </c>
      <c r="G340">
        <v>0</v>
      </c>
      <c r="H340">
        <v>2017</v>
      </c>
      <c r="I340">
        <v>5.2869999999999999</v>
      </c>
      <c r="J340" t="s">
        <v>10</v>
      </c>
    </row>
    <row r="341" spans="1:10" x14ac:dyDescent="0.35">
      <c r="A341">
        <v>0.94799999999999995</v>
      </c>
      <c r="B341">
        <v>0</v>
      </c>
      <c r="C341">
        <v>0.66700000000000004</v>
      </c>
      <c r="D341">
        <v>0.317</v>
      </c>
      <c r="E341">
        <v>0.23499999999999999</v>
      </c>
      <c r="F341">
        <v>3.7999999999999999E-2</v>
      </c>
      <c r="G341">
        <v>0</v>
      </c>
      <c r="H341">
        <v>2017</v>
      </c>
      <c r="I341">
        <v>5.2850000000000001</v>
      </c>
      <c r="J341" t="s">
        <v>13</v>
      </c>
    </row>
    <row r="342" spans="1:10" x14ac:dyDescent="0.35">
      <c r="A342">
        <v>0.69599999999999995</v>
      </c>
      <c r="B342">
        <v>0</v>
      </c>
      <c r="C342">
        <v>0.245</v>
      </c>
      <c r="D342">
        <v>0.42599999999999999</v>
      </c>
      <c r="E342">
        <v>0.215</v>
      </c>
      <c r="F342">
        <v>4.1000000000000002E-2</v>
      </c>
      <c r="G342">
        <v>0</v>
      </c>
      <c r="H342">
        <v>2017</v>
      </c>
      <c r="I342">
        <v>5.2649999999999997</v>
      </c>
      <c r="J342" t="s">
        <v>15</v>
      </c>
    </row>
    <row r="343" spans="1:10" x14ac:dyDescent="0.35">
      <c r="A343">
        <v>0.55100000000000005</v>
      </c>
      <c r="B343">
        <v>0</v>
      </c>
      <c r="C343">
        <v>0.72299999999999998</v>
      </c>
      <c r="D343">
        <v>0.50800000000000001</v>
      </c>
      <c r="E343">
        <v>0.3</v>
      </c>
      <c r="F343">
        <v>2.3E-2</v>
      </c>
      <c r="G343">
        <v>0</v>
      </c>
      <c r="H343">
        <v>2017</v>
      </c>
      <c r="I343">
        <v>5.2610000000000001</v>
      </c>
      <c r="J343" t="s">
        <v>13</v>
      </c>
    </row>
    <row r="344" spans="1:10" x14ac:dyDescent="0.35">
      <c r="A344">
        <v>1.052</v>
      </c>
      <c r="B344">
        <v>0</v>
      </c>
      <c r="C344">
        <v>0.65700000000000003</v>
      </c>
      <c r="D344">
        <v>0.39400000000000002</v>
      </c>
      <c r="E344">
        <v>0.24399999999999999</v>
      </c>
      <c r="F344">
        <v>2.8000000000000001E-2</v>
      </c>
      <c r="G344">
        <v>0</v>
      </c>
      <c r="H344">
        <v>2017</v>
      </c>
      <c r="I344">
        <v>5.2469999999999999</v>
      </c>
      <c r="J344" t="s">
        <v>13</v>
      </c>
    </row>
    <row r="345" spans="1:10" x14ac:dyDescent="0.35">
      <c r="A345">
        <v>1.002</v>
      </c>
      <c r="B345">
        <v>0</v>
      </c>
      <c r="C345">
        <v>0.78500000000000003</v>
      </c>
      <c r="D345">
        <v>8.5999999999999993E-2</v>
      </c>
      <c r="E345">
        <v>7.2999999999999995E-2</v>
      </c>
      <c r="F345">
        <v>0.114</v>
      </c>
      <c r="G345">
        <v>0</v>
      </c>
      <c r="H345">
        <v>2017</v>
      </c>
      <c r="I345">
        <v>5.2110000000000003</v>
      </c>
      <c r="J345" t="s">
        <v>15</v>
      </c>
    </row>
    <row r="346" spans="1:10" x14ac:dyDescent="0.35">
      <c r="A346">
        <v>0.80100000000000005</v>
      </c>
      <c r="B346">
        <v>0</v>
      </c>
      <c r="C346">
        <v>0.78200000000000003</v>
      </c>
      <c r="D346">
        <v>0.41799999999999998</v>
      </c>
      <c r="E346">
        <v>3.5999999999999997E-2</v>
      </c>
      <c r="F346">
        <v>7.5999999999999998E-2</v>
      </c>
      <c r="G346">
        <v>0</v>
      </c>
      <c r="H346">
        <v>2017</v>
      </c>
      <c r="I346">
        <v>5.2080000000000002</v>
      </c>
      <c r="J346" t="s">
        <v>15</v>
      </c>
    </row>
    <row r="347" spans="1:10" x14ac:dyDescent="0.35">
      <c r="A347">
        <v>1.0429999999999999</v>
      </c>
      <c r="B347">
        <v>0</v>
      </c>
      <c r="C347">
        <v>0.76900000000000002</v>
      </c>
      <c r="D347">
        <v>0.35099999999999998</v>
      </c>
      <c r="E347">
        <v>3.5000000000000003E-2</v>
      </c>
      <c r="F347">
        <v>0.182</v>
      </c>
      <c r="G347">
        <v>0</v>
      </c>
      <c r="H347">
        <v>2017</v>
      </c>
      <c r="I347">
        <v>5.2080000000000002</v>
      </c>
      <c r="J347" t="s">
        <v>13</v>
      </c>
    </row>
    <row r="348" spans="1:10" x14ac:dyDescent="0.35">
      <c r="A348">
        <v>0.98699999999999999</v>
      </c>
      <c r="B348">
        <v>0</v>
      </c>
      <c r="C348">
        <v>0.81499999999999995</v>
      </c>
      <c r="D348">
        <v>0.216</v>
      </c>
      <c r="E348">
        <v>0.16600000000000001</v>
      </c>
      <c r="F348">
        <v>2.7E-2</v>
      </c>
      <c r="G348">
        <v>0</v>
      </c>
      <c r="H348">
        <v>2017</v>
      </c>
      <c r="I348">
        <v>5.1970000000000001</v>
      </c>
      <c r="J348" t="s">
        <v>13</v>
      </c>
    </row>
    <row r="349" spans="1:10" x14ac:dyDescent="0.35">
      <c r="A349">
        <v>0.93100000000000005</v>
      </c>
      <c r="B349">
        <v>0</v>
      </c>
      <c r="C349">
        <v>0.66</v>
      </c>
      <c r="D349">
        <v>0.49099999999999999</v>
      </c>
      <c r="E349">
        <v>0.498</v>
      </c>
      <c r="F349">
        <v>2.8000000000000001E-2</v>
      </c>
      <c r="G349">
        <v>0</v>
      </c>
      <c r="H349">
        <v>2017</v>
      </c>
      <c r="I349">
        <v>5.1920000000000002</v>
      </c>
      <c r="J349" t="s">
        <v>13</v>
      </c>
    </row>
    <row r="350" spans="1:10" x14ac:dyDescent="0.35">
      <c r="A350">
        <v>1.0289999999999999</v>
      </c>
      <c r="B350">
        <v>0</v>
      </c>
      <c r="C350">
        <v>0.89300000000000002</v>
      </c>
      <c r="D350">
        <v>0.52100000000000002</v>
      </c>
      <c r="E350">
        <v>5.8000000000000003E-2</v>
      </c>
      <c r="F350">
        <v>0.1</v>
      </c>
      <c r="G350">
        <v>0</v>
      </c>
      <c r="H350">
        <v>2017</v>
      </c>
      <c r="I350">
        <v>5.1909999999999998</v>
      </c>
      <c r="J350" t="s">
        <v>13</v>
      </c>
    </row>
    <row r="351" spans="1:10" x14ac:dyDescent="0.35">
      <c r="A351">
        <v>0.74099999999999999</v>
      </c>
      <c r="B351">
        <v>0</v>
      </c>
      <c r="C351">
        <v>0.85099999999999998</v>
      </c>
      <c r="D351">
        <v>0.54300000000000004</v>
      </c>
      <c r="E351">
        <v>0.14699999999999999</v>
      </c>
      <c r="F351">
        <v>7.2999999999999995E-2</v>
      </c>
      <c r="G351">
        <v>0</v>
      </c>
      <c r="H351">
        <v>2017</v>
      </c>
      <c r="I351">
        <v>5.1749999999999998</v>
      </c>
      <c r="J351" t="s">
        <v>13</v>
      </c>
    </row>
    <row r="352" spans="1:10" x14ac:dyDescent="0.35">
      <c r="A352">
        <v>0.54900000000000004</v>
      </c>
      <c r="B352">
        <v>0</v>
      </c>
      <c r="C352">
        <v>0.33100000000000002</v>
      </c>
      <c r="D352">
        <v>0.38100000000000001</v>
      </c>
      <c r="E352">
        <v>0.187</v>
      </c>
      <c r="F352">
        <v>3.6999999999999998E-2</v>
      </c>
      <c r="G352">
        <v>0</v>
      </c>
      <c r="H352">
        <v>2017</v>
      </c>
      <c r="I352">
        <v>5.0439999999999996</v>
      </c>
      <c r="J352" t="s">
        <v>15</v>
      </c>
    </row>
    <row r="353" spans="1:10" x14ac:dyDescent="0.35">
      <c r="A353">
        <v>1.0920000000000001</v>
      </c>
      <c r="B353">
        <v>0</v>
      </c>
      <c r="C353">
        <v>0.81499999999999995</v>
      </c>
      <c r="D353">
        <v>0.311</v>
      </c>
      <c r="E353">
        <v>8.1000000000000003E-2</v>
      </c>
      <c r="F353">
        <v>4.0000000000000001E-3</v>
      </c>
      <c r="G353">
        <v>0</v>
      </c>
      <c r="H353">
        <v>2017</v>
      </c>
      <c r="I353">
        <v>5.0110000000000001</v>
      </c>
      <c r="J353" t="s">
        <v>10</v>
      </c>
    </row>
    <row r="354" spans="1:10" x14ac:dyDescent="0.35">
      <c r="A354">
        <v>0.61099999999999999</v>
      </c>
      <c r="B354">
        <v>0</v>
      </c>
      <c r="C354">
        <v>0.48599999999999999</v>
      </c>
      <c r="D354">
        <v>0.38100000000000001</v>
      </c>
      <c r="E354">
        <v>0.245</v>
      </c>
      <c r="F354">
        <v>0.04</v>
      </c>
      <c r="G354">
        <v>0</v>
      </c>
      <c r="H354">
        <v>2017</v>
      </c>
      <c r="I354">
        <v>4.9960000000000004</v>
      </c>
      <c r="J354" t="s">
        <v>15</v>
      </c>
    </row>
    <row r="355" spans="1:10" x14ac:dyDescent="0.35">
      <c r="A355">
        <v>0.44600000000000001</v>
      </c>
      <c r="B355">
        <v>0</v>
      </c>
      <c r="C355">
        <v>0.67700000000000005</v>
      </c>
      <c r="D355">
        <v>0.439</v>
      </c>
      <c r="E355">
        <v>0.28499999999999998</v>
      </c>
      <c r="F355">
        <v>8.8999999999999996E-2</v>
      </c>
      <c r="G355">
        <v>0</v>
      </c>
      <c r="H355">
        <v>2017</v>
      </c>
      <c r="I355">
        <v>4.9130000000000003</v>
      </c>
      <c r="J355" t="s">
        <v>13</v>
      </c>
    </row>
    <row r="356" spans="1:10" x14ac:dyDescent="0.35">
      <c r="A356">
        <v>0.83699999999999997</v>
      </c>
      <c r="B356">
        <v>0</v>
      </c>
      <c r="C356">
        <v>0.81499999999999995</v>
      </c>
      <c r="D356">
        <v>0.38300000000000001</v>
      </c>
      <c r="E356">
        <v>0.11</v>
      </c>
      <c r="F356">
        <v>0.13</v>
      </c>
      <c r="G356">
        <v>0</v>
      </c>
      <c r="H356">
        <v>2017</v>
      </c>
      <c r="I356">
        <v>4.9059999999999997</v>
      </c>
      <c r="J356" t="s">
        <v>13</v>
      </c>
    </row>
    <row r="357" spans="1:10" x14ac:dyDescent="0.35">
      <c r="A357">
        <v>0.39300000000000002</v>
      </c>
      <c r="B357">
        <v>0</v>
      </c>
      <c r="C357">
        <v>0.39700000000000002</v>
      </c>
      <c r="D357">
        <v>0.34899999999999998</v>
      </c>
      <c r="E357">
        <v>0.17499999999999999</v>
      </c>
      <c r="F357">
        <v>8.2000000000000003E-2</v>
      </c>
      <c r="G357">
        <v>0</v>
      </c>
      <c r="H357">
        <v>2017</v>
      </c>
      <c r="I357">
        <v>4.883</v>
      </c>
      <c r="J357" t="s">
        <v>15</v>
      </c>
    </row>
    <row r="358" spans="1:10" x14ac:dyDescent="0.35">
      <c r="A358">
        <v>1.0569999999999999</v>
      </c>
      <c r="B358">
        <v>0</v>
      </c>
      <c r="C358">
        <v>0.57099999999999995</v>
      </c>
      <c r="D358">
        <v>0.29499999999999998</v>
      </c>
      <c r="E358">
        <v>4.2999999999999997E-2</v>
      </c>
      <c r="F358">
        <v>5.5E-2</v>
      </c>
      <c r="G358">
        <v>0</v>
      </c>
      <c r="H358">
        <v>2017</v>
      </c>
      <c r="I358">
        <v>4.7990000000000004</v>
      </c>
      <c r="J358" t="s">
        <v>15</v>
      </c>
    </row>
    <row r="359" spans="1:10" x14ac:dyDescent="0.35">
      <c r="A359">
        <v>0.96</v>
      </c>
      <c r="B359">
        <v>0</v>
      </c>
      <c r="C359">
        <v>0.46899999999999997</v>
      </c>
      <c r="D359">
        <v>0.38900000000000001</v>
      </c>
      <c r="E359">
        <v>0.13</v>
      </c>
      <c r="F359">
        <v>5.5E-2</v>
      </c>
      <c r="G359">
        <v>0</v>
      </c>
      <c r="H359">
        <v>2017</v>
      </c>
      <c r="I359">
        <v>4.7220000000000004</v>
      </c>
      <c r="J359" t="s">
        <v>15</v>
      </c>
    </row>
    <row r="360" spans="1:10" x14ac:dyDescent="0.35">
      <c r="A360">
        <v>0.94699999999999995</v>
      </c>
      <c r="B360">
        <v>0</v>
      </c>
      <c r="C360">
        <v>0.874</v>
      </c>
      <c r="D360">
        <v>0.38300000000000001</v>
      </c>
      <c r="E360">
        <v>0.17799999999999999</v>
      </c>
      <c r="F360">
        <v>2.7E-2</v>
      </c>
      <c r="G360">
        <v>0</v>
      </c>
      <c r="H360">
        <v>2017</v>
      </c>
      <c r="I360">
        <v>4.7190000000000003</v>
      </c>
      <c r="J360" t="s">
        <v>10</v>
      </c>
    </row>
    <row r="361" spans="1:10" x14ac:dyDescent="0.35">
      <c r="A361">
        <v>0.96</v>
      </c>
      <c r="B361">
        <v>0</v>
      </c>
      <c r="C361">
        <v>0.80500000000000005</v>
      </c>
      <c r="D361">
        <v>0.154</v>
      </c>
      <c r="E361">
        <v>6.4000000000000001E-2</v>
      </c>
      <c r="F361">
        <v>4.7E-2</v>
      </c>
      <c r="G361">
        <v>0</v>
      </c>
      <c r="H361">
        <v>2017</v>
      </c>
      <c r="I361">
        <v>4.7069999999999999</v>
      </c>
      <c r="J361" t="s">
        <v>14</v>
      </c>
    </row>
    <row r="362" spans="1:10" x14ac:dyDescent="0.35">
      <c r="A362">
        <v>0.57399999999999995</v>
      </c>
      <c r="B362">
        <v>0</v>
      </c>
      <c r="C362">
        <v>0.63700000000000001</v>
      </c>
      <c r="D362">
        <v>0.60899999999999999</v>
      </c>
      <c r="E362">
        <v>0.23200000000000001</v>
      </c>
      <c r="F362">
        <v>6.2E-2</v>
      </c>
      <c r="G362">
        <v>0</v>
      </c>
      <c r="H362">
        <v>2017</v>
      </c>
      <c r="I362">
        <v>4.7</v>
      </c>
      <c r="J362" t="s">
        <v>13</v>
      </c>
    </row>
    <row r="363" spans="1:10" x14ac:dyDescent="0.35">
      <c r="A363">
        <v>0.45</v>
      </c>
      <c r="B363">
        <v>0</v>
      </c>
      <c r="C363">
        <v>0.57099999999999995</v>
      </c>
      <c r="D363">
        <v>0.29199999999999998</v>
      </c>
      <c r="E363">
        <v>0.153</v>
      </c>
      <c r="F363">
        <v>7.1999999999999995E-2</v>
      </c>
      <c r="G363">
        <v>0</v>
      </c>
      <c r="H363">
        <v>2017</v>
      </c>
      <c r="I363">
        <v>4.681</v>
      </c>
      <c r="J363" t="s">
        <v>15</v>
      </c>
    </row>
    <row r="364" spans="1:10" x14ac:dyDescent="0.35">
      <c r="A364">
        <v>0.13800000000000001</v>
      </c>
      <c r="B364">
        <v>0</v>
      </c>
      <c r="C364">
        <v>0.36599999999999999</v>
      </c>
      <c r="D364">
        <v>0.318</v>
      </c>
      <c r="E364">
        <v>0.188</v>
      </c>
      <c r="F364">
        <v>0.10199999999999999</v>
      </c>
      <c r="G364">
        <v>0</v>
      </c>
      <c r="H364">
        <v>2017</v>
      </c>
      <c r="I364">
        <v>4.6280000000000001</v>
      </c>
      <c r="J364" t="s">
        <v>15</v>
      </c>
    </row>
    <row r="365" spans="1:10" x14ac:dyDescent="0.35">
      <c r="A365">
        <v>0.33100000000000002</v>
      </c>
      <c r="B365">
        <v>0</v>
      </c>
      <c r="C365">
        <v>0.38</v>
      </c>
      <c r="D365">
        <v>0.255</v>
      </c>
      <c r="E365">
        <v>0.17699999999999999</v>
      </c>
      <c r="F365">
        <v>0.113</v>
      </c>
      <c r="G365">
        <v>0</v>
      </c>
      <c r="H365">
        <v>2017</v>
      </c>
      <c r="I365">
        <v>4.5869999999999997</v>
      </c>
      <c r="J365" t="s">
        <v>15</v>
      </c>
    </row>
    <row r="366" spans="1:10" x14ac:dyDescent="0.35">
      <c r="A366">
        <v>0.85</v>
      </c>
      <c r="B366">
        <v>0</v>
      </c>
      <c r="C366">
        <v>0.81499999999999995</v>
      </c>
      <c r="D366">
        <v>0.28299999999999997</v>
      </c>
      <c r="E366">
        <v>9.5000000000000001E-2</v>
      </c>
      <c r="F366">
        <v>6.4000000000000001E-2</v>
      </c>
      <c r="G366">
        <v>0</v>
      </c>
      <c r="H366">
        <v>2017</v>
      </c>
      <c r="I366">
        <v>4.5590000000000002</v>
      </c>
      <c r="J366" t="s">
        <v>13</v>
      </c>
    </row>
    <row r="367" spans="1:10" x14ac:dyDescent="0.35">
      <c r="A367">
        <v>1.1000000000000001</v>
      </c>
      <c r="B367">
        <v>0</v>
      </c>
      <c r="C367">
        <v>0.78500000000000003</v>
      </c>
      <c r="D367">
        <v>0.30499999999999999</v>
      </c>
      <c r="E367">
        <v>0.27</v>
      </c>
      <c r="F367">
        <v>0.125</v>
      </c>
      <c r="G367">
        <v>0</v>
      </c>
      <c r="H367">
        <v>2017</v>
      </c>
      <c r="I367">
        <v>4.548</v>
      </c>
      <c r="J367" t="s">
        <v>13</v>
      </c>
    </row>
    <row r="368" spans="1:10" x14ac:dyDescent="0.35">
      <c r="A368">
        <v>0.38</v>
      </c>
      <c r="B368">
        <v>0</v>
      </c>
      <c r="C368">
        <v>0.375</v>
      </c>
      <c r="D368">
        <v>0.33200000000000002</v>
      </c>
      <c r="E368">
        <v>0.20699999999999999</v>
      </c>
      <c r="F368">
        <v>8.5999999999999993E-2</v>
      </c>
      <c r="G368">
        <v>0</v>
      </c>
      <c r="H368">
        <v>2017</v>
      </c>
      <c r="I368">
        <v>4.5339999999999998</v>
      </c>
      <c r="J368" t="s">
        <v>14</v>
      </c>
    </row>
    <row r="369" spans="1:10" x14ac:dyDescent="0.35">
      <c r="A369">
        <v>0.88600000000000001</v>
      </c>
      <c r="B369">
        <v>0</v>
      </c>
      <c r="C369">
        <v>0.752</v>
      </c>
      <c r="D369">
        <v>0.34599999999999997</v>
      </c>
      <c r="E369">
        <v>4.2999999999999997E-2</v>
      </c>
      <c r="F369">
        <v>0.16400000000000001</v>
      </c>
      <c r="G369">
        <v>0</v>
      </c>
      <c r="H369">
        <v>2017</v>
      </c>
      <c r="I369">
        <v>4.5190000000000001</v>
      </c>
      <c r="J369" t="s">
        <v>13</v>
      </c>
    </row>
    <row r="370" spans="1:10" x14ac:dyDescent="0.35">
      <c r="A370">
        <v>0.51200000000000001</v>
      </c>
      <c r="B370">
        <v>0</v>
      </c>
      <c r="C370">
        <v>0.58099999999999996</v>
      </c>
      <c r="D370">
        <v>0.43099999999999999</v>
      </c>
      <c r="E370">
        <v>0.372</v>
      </c>
      <c r="F370">
        <v>5.2999999999999999E-2</v>
      </c>
      <c r="G370">
        <v>0</v>
      </c>
      <c r="H370">
        <v>2017</v>
      </c>
      <c r="I370">
        <v>4.5090000000000003</v>
      </c>
      <c r="J370" t="s">
        <v>15</v>
      </c>
    </row>
    <row r="371" spans="1:10" x14ac:dyDescent="0.35">
      <c r="A371">
        <v>0.56999999999999995</v>
      </c>
      <c r="B371">
        <v>0</v>
      </c>
      <c r="C371">
        <v>0.48899999999999999</v>
      </c>
      <c r="D371">
        <v>6.6000000000000003E-2</v>
      </c>
      <c r="E371">
        <v>0.106</v>
      </c>
      <c r="F371">
        <v>8.7999999999999995E-2</v>
      </c>
      <c r="G371">
        <v>0</v>
      </c>
      <c r="H371">
        <v>2017</v>
      </c>
      <c r="I371">
        <v>4.49</v>
      </c>
      <c r="J371" t="s">
        <v>15</v>
      </c>
    </row>
    <row r="372" spans="1:10" x14ac:dyDescent="0.35">
      <c r="A372">
        <v>0.92100000000000004</v>
      </c>
      <c r="B372">
        <v>0</v>
      </c>
      <c r="C372">
        <v>0.81499999999999995</v>
      </c>
      <c r="D372">
        <v>0.16700000000000001</v>
      </c>
      <c r="E372">
        <v>5.8999999999999997E-2</v>
      </c>
      <c r="F372">
        <v>5.5E-2</v>
      </c>
      <c r="G372">
        <v>0</v>
      </c>
      <c r="H372">
        <v>2017</v>
      </c>
      <c r="I372">
        <v>4.4610000000000003</v>
      </c>
      <c r="J372" t="s">
        <v>15</v>
      </c>
    </row>
    <row r="373" spans="1:10" x14ac:dyDescent="0.35">
      <c r="A373">
        <v>0.56200000000000006</v>
      </c>
      <c r="B373">
        <v>0</v>
      </c>
      <c r="C373">
        <v>0.72299999999999998</v>
      </c>
      <c r="D373">
        <v>0.52700000000000002</v>
      </c>
      <c r="E373">
        <v>0.16600000000000001</v>
      </c>
      <c r="F373">
        <v>0.14299999999999999</v>
      </c>
      <c r="G373">
        <v>0</v>
      </c>
      <c r="H373">
        <v>2017</v>
      </c>
      <c r="I373">
        <v>4.4560000000000004</v>
      </c>
      <c r="J373" t="s">
        <v>13</v>
      </c>
    </row>
    <row r="374" spans="1:10" x14ac:dyDescent="0.35">
      <c r="A374">
        <v>1.0429999999999999</v>
      </c>
      <c r="B374">
        <v>0</v>
      </c>
      <c r="C374">
        <v>0.57399999999999995</v>
      </c>
      <c r="D374">
        <v>0.24099999999999999</v>
      </c>
      <c r="E374">
        <v>0.14799999999999999</v>
      </c>
      <c r="F374">
        <v>8.8999999999999996E-2</v>
      </c>
      <c r="G374">
        <v>0</v>
      </c>
      <c r="H374">
        <v>2017</v>
      </c>
      <c r="I374">
        <v>4.4370000000000003</v>
      </c>
      <c r="J374" t="s">
        <v>13</v>
      </c>
    </row>
    <row r="375" spans="1:10" x14ac:dyDescent="0.35">
      <c r="A375">
        <v>0.38500000000000001</v>
      </c>
      <c r="B375">
        <v>0</v>
      </c>
      <c r="C375">
        <v>0.308</v>
      </c>
      <c r="D375">
        <v>0.32700000000000001</v>
      </c>
      <c r="E375">
        <v>0.153</v>
      </c>
      <c r="F375">
        <v>5.1999999999999998E-2</v>
      </c>
      <c r="G375">
        <v>0</v>
      </c>
      <c r="H375">
        <v>2017</v>
      </c>
      <c r="I375">
        <v>4.3899999999999997</v>
      </c>
      <c r="J375" t="s">
        <v>15</v>
      </c>
    </row>
    <row r="376" spans="1:10" x14ac:dyDescent="0.35">
      <c r="A376">
        <v>0.26800000000000002</v>
      </c>
      <c r="B376">
        <v>0</v>
      </c>
      <c r="C376">
        <v>0.24199999999999999</v>
      </c>
      <c r="D376">
        <v>0.309</v>
      </c>
      <c r="E376">
        <v>0.252</v>
      </c>
      <c r="F376">
        <v>4.4999999999999998E-2</v>
      </c>
      <c r="G376">
        <v>0</v>
      </c>
      <c r="H376">
        <v>2017</v>
      </c>
      <c r="I376">
        <v>4.3739999999999997</v>
      </c>
      <c r="J376" t="s">
        <v>15</v>
      </c>
    </row>
    <row r="377" spans="1:10" x14ac:dyDescent="0.35">
      <c r="A377">
        <v>0.94899999999999995</v>
      </c>
      <c r="B377">
        <v>0</v>
      </c>
      <c r="C377">
        <v>0.83099999999999996</v>
      </c>
      <c r="D377">
        <v>0.47</v>
      </c>
      <c r="E377">
        <v>0.24399999999999999</v>
      </c>
      <c r="F377">
        <v>4.7E-2</v>
      </c>
      <c r="G377">
        <v>0</v>
      </c>
      <c r="H377">
        <v>2017</v>
      </c>
      <c r="I377">
        <v>4.3659999999999997</v>
      </c>
      <c r="J377" t="s">
        <v>13</v>
      </c>
    </row>
    <row r="378" spans="1:10" x14ac:dyDescent="0.35">
      <c r="A378">
        <v>0.71</v>
      </c>
      <c r="B378">
        <v>0</v>
      </c>
      <c r="C378">
        <v>0.55500000000000005</v>
      </c>
      <c r="D378">
        <v>0.52500000000000002</v>
      </c>
      <c r="E378">
        <v>0.56599999999999995</v>
      </c>
      <c r="F378">
        <v>0.17199999999999999</v>
      </c>
      <c r="G378">
        <v>0</v>
      </c>
      <c r="H378">
        <v>2017</v>
      </c>
      <c r="I378">
        <v>4.3600000000000003</v>
      </c>
      <c r="J378" t="s">
        <v>13</v>
      </c>
    </row>
    <row r="379" spans="1:10" x14ac:dyDescent="0.35">
      <c r="A379">
        <v>0.35</v>
      </c>
      <c r="B379">
        <v>0</v>
      </c>
      <c r="C379">
        <v>0.192</v>
      </c>
      <c r="D379">
        <v>0.17399999999999999</v>
      </c>
      <c r="E379">
        <v>0.19800000000000001</v>
      </c>
      <c r="F379">
        <v>7.8E-2</v>
      </c>
      <c r="G379">
        <v>0</v>
      </c>
      <c r="H379">
        <v>2017</v>
      </c>
      <c r="I379">
        <v>4.3499999999999996</v>
      </c>
      <c r="J379" t="s">
        <v>15</v>
      </c>
    </row>
    <row r="380" spans="1:10" x14ac:dyDescent="0.35">
      <c r="A380">
        <v>0.82</v>
      </c>
      <c r="B380">
        <v>0</v>
      </c>
      <c r="C380">
        <v>0.73899999999999999</v>
      </c>
      <c r="D380">
        <v>0.17799999999999999</v>
      </c>
      <c r="E380">
        <v>0.187</v>
      </c>
      <c r="F380">
        <v>0.01</v>
      </c>
      <c r="G380">
        <v>0</v>
      </c>
      <c r="H380">
        <v>2017</v>
      </c>
      <c r="I380">
        <v>4.3319999999999999</v>
      </c>
      <c r="J380" t="s">
        <v>10</v>
      </c>
    </row>
    <row r="381" spans="1:10" x14ac:dyDescent="0.35">
      <c r="A381">
        <v>0.33600000000000002</v>
      </c>
      <c r="B381">
        <v>0</v>
      </c>
      <c r="C381">
        <v>0.53200000000000003</v>
      </c>
      <c r="D381">
        <v>0.34399999999999997</v>
      </c>
      <c r="E381">
        <v>0.20899999999999999</v>
      </c>
      <c r="F381">
        <v>0.1</v>
      </c>
      <c r="G381">
        <v>0</v>
      </c>
      <c r="H381">
        <v>2017</v>
      </c>
      <c r="I381">
        <v>4.2859999999999996</v>
      </c>
      <c r="J381" t="s">
        <v>15</v>
      </c>
    </row>
    <row r="382" spans="1:10" x14ac:dyDescent="0.35">
      <c r="A382">
        <v>0.33200000000000002</v>
      </c>
      <c r="B382">
        <v>0</v>
      </c>
      <c r="C382">
        <v>0.443</v>
      </c>
      <c r="D382">
        <v>0.35599999999999998</v>
      </c>
      <c r="E382">
        <v>0.252</v>
      </c>
      <c r="F382">
        <v>0.06</v>
      </c>
      <c r="G382">
        <v>0</v>
      </c>
      <c r="H382">
        <v>2017</v>
      </c>
      <c r="I382">
        <v>4.1890000000000001</v>
      </c>
      <c r="J382" t="s">
        <v>15</v>
      </c>
    </row>
    <row r="383" spans="1:10" x14ac:dyDescent="0.35">
      <c r="A383">
        <v>0.91300000000000003</v>
      </c>
      <c r="B383">
        <v>0</v>
      </c>
      <c r="C383">
        <v>0.64400000000000002</v>
      </c>
      <c r="D383">
        <v>0.24099999999999999</v>
      </c>
      <c r="E383">
        <v>7.5999999999999998E-2</v>
      </c>
      <c r="F383">
        <v>6.7000000000000004E-2</v>
      </c>
      <c r="G383">
        <v>0</v>
      </c>
      <c r="H383">
        <v>2017</v>
      </c>
      <c r="I383">
        <v>4.1660000000000004</v>
      </c>
      <c r="J383" t="s">
        <v>15</v>
      </c>
    </row>
    <row r="384" spans="1:10" x14ac:dyDescent="0.35">
      <c r="A384">
        <v>0.57799999999999996</v>
      </c>
      <c r="B384">
        <v>0</v>
      </c>
      <c r="C384">
        <v>0.42599999999999999</v>
      </c>
      <c r="D384">
        <v>0.43099999999999999</v>
      </c>
      <c r="E384">
        <v>0.247</v>
      </c>
      <c r="F384">
        <v>8.6999999999999994E-2</v>
      </c>
      <c r="G384">
        <v>0</v>
      </c>
      <c r="H384">
        <v>2017</v>
      </c>
      <c r="I384">
        <v>4.1070000000000002</v>
      </c>
      <c r="J384" t="s">
        <v>15</v>
      </c>
    </row>
    <row r="385" spans="1:10" x14ac:dyDescent="0.35">
      <c r="A385">
        <v>0.27500000000000002</v>
      </c>
      <c r="B385">
        <v>0</v>
      </c>
      <c r="C385">
        <v>0.41</v>
      </c>
      <c r="D385">
        <v>0.29299999999999998</v>
      </c>
      <c r="E385">
        <v>0.17699999999999999</v>
      </c>
      <c r="F385">
        <v>8.5000000000000006E-2</v>
      </c>
      <c r="G385">
        <v>0</v>
      </c>
      <c r="H385">
        <v>2017</v>
      </c>
      <c r="I385">
        <v>4.085</v>
      </c>
      <c r="J385" t="s">
        <v>15</v>
      </c>
    </row>
    <row r="386" spans="1:10" x14ac:dyDescent="0.35">
      <c r="A386">
        <v>0.755</v>
      </c>
      <c r="B386">
        <v>0</v>
      </c>
      <c r="C386">
        <v>0.58799999999999997</v>
      </c>
      <c r="D386">
        <v>0.498</v>
      </c>
      <c r="E386">
        <v>0.2</v>
      </c>
      <c r="F386">
        <v>8.5000000000000006E-2</v>
      </c>
      <c r="G386">
        <v>0</v>
      </c>
      <c r="H386">
        <v>2017</v>
      </c>
      <c r="I386">
        <v>4.0149999999999997</v>
      </c>
      <c r="J386" t="s">
        <v>13</v>
      </c>
    </row>
    <row r="387" spans="1:10" x14ac:dyDescent="0.35">
      <c r="A387">
        <v>7.2999999999999995E-2</v>
      </c>
      <c r="B387">
        <v>0</v>
      </c>
      <c r="C387">
        <v>0.443</v>
      </c>
      <c r="D387">
        <v>0.37</v>
      </c>
      <c r="E387">
        <v>0.23300000000000001</v>
      </c>
      <c r="F387">
        <v>3.3000000000000002E-2</v>
      </c>
      <c r="G387">
        <v>0</v>
      </c>
      <c r="H387">
        <v>2017</v>
      </c>
      <c r="I387">
        <v>3.9750000000000001</v>
      </c>
      <c r="J387" t="s">
        <v>15</v>
      </c>
    </row>
    <row r="388" spans="1:10" x14ac:dyDescent="0.35">
      <c r="A388">
        <v>0.27400000000000002</v>
      </c>
      <c r="B388">
        <v>0</v>
      </c>
      <c r="C388">
        <v>0.55500000000000005</v>
      </c>
      <c r="D388">
        <v>0.14799999999999999</v>
      </c>
      <c r="E388">
        <v>0.16900000000000001</v>
      </c>
      <c r="F388">
        <v>4.1000000000000002E-2</v>
      </c>
      <c r="G388">
        <v>0</v>
      </c>
      <c r="H388">
        <v>2017</v>
      </c>
      <c r="I388">
        <v>3.9329999999999998</v>
      </c>
      <c r="J388" t="s">
        <v>15</v>
      </c>
    </row>
    <row r="389" spans="1:10" x14ac:dyDescent="0.35">
      <c r="A389">
        <v>4.5999999999999999E-2</v>
      </c>
      <c r="B389">
        <v>0</v>
      </c>
      <c r="C389">
        <v>0.38</v>
      </c>
      <c r="D389">
        <v>0.22</v>
      </c>
      <c r="E389">
        <v>0.17599999999999999</v>
      </c>
      <c r="F389">
        <v>0.18</v>
      </c>
      <c r="G389">
        <v>0</v>
      </c>
      <c r="H389">
        <v>2017</v>
      </c>
      <c r="I389">
        <v>3.7749999999999999</v>
      </c>
      <c r="J389" t="s">
        <v>15</v>
      </c>
    </row>
    <row r="390" spans="1:10" x14ac:dyDescent="0.35">
      <c r="A390">
        <v>0.36599999999999999</v>
      </c>
      <c r="B390">
        <v>0</v>
      </c>
      <c r="C390">
        <v>0.433</v>
      </c>
      <c r="D390">
        <v>0.36099999999999999</v>
      </c>
      <c r="E390">
        <v>0.151</v>
      </c>
      <c r="F390">
        <v>8.8999999999999996E-2</v>
      </c>
      <c r="G390">
        <v>0</v>
      </c>
      <c r="H390">
        <v>2017</v>
      </c>
      <c r="I390">
        <v>3.6629999999999998</v>
      </c>
      <c r="J390" t="s">
        <v>15</v>
      </c>
    </row>
    <row r="391" spans="1:10" x14ac:dyDescent="0.35">
      <c r="A391">
        <v>0.32300000000000001</v>
      </c>
      <c r="B391">
        <v>0</v>
      </c>
      <c r="C391">
        <v>0.44900000000000001</v>
      </c>
      <c r="D391">
        <v>2.5999999999999999E-2</v>
      </c>
      <c r="E391">
        <v>0.41899999999999998</v>
      </c>
      <c r="F391">
        <v>0.11</v>
      </c>
      <c r="G391">
        <v>0</v>
      </c>
      <c r="H391">
        <v>2017</v>
      </c>
      <c r="I391">
        <v>3.597</v>
      </c>
      <c r="J391" t="s">
        <v>14</v>
      </c>
    </row>
    <row r="392" spans="1:10" x14ac:dyDescent="0.35">
      <c r="A392">
        <v>1.0409999999999999</v>
      </c>
      <c r="B392">
        <v>0</v>
      </c>
      <c r="C392">
        <v>0.53800000000000003</v>
      </c>
      <c r="D392">
        <v>0.45500000000000002</v>
      </c>
      <c r="E392">
        <v>2.5000000000000001E-2</v>
      </c>
      <c r="F392">
        <v>0.1</v>
      </c>
      <c r="G392">
        <v>0</v>
      </c>
      <c r="H392">
        <v>2017</v>
      </c>
      <c r="I392">
        <v>3.488</v>
      </c>
      <c r="J392" t="s">
        <v>15</v>
      </c>
    </row>
    <row r="393" spans="1:10" x14ac:dyDescent="0.35">
      <c r="A393">
        <v>0.191</v>
      </c>
      <c r="B393">
        <v>0</v>
      </c>
      <c r="C393">
        <v>0.495</v>
      </c>
      <c r="D393">
        <v>0.443</v>
      </c>
      <c r="E393">
        <v>0.218</v>
      </c>
      <c r="F393">
        <v>8.8999999999999996E-2</v>
      </c>
      <c r="G393">
        <v>0</v>
      </c>
      <c r="H393">
        <v>2017</v>
      </c>
      <c r="I393">
        <v>3.41</v>
      </c>
      <c r="J393" t="s">
        <v>15</v>
      </c>
    </row>
    <row r="394" spans="1:10" x14ac:dyDescent="0.35">
      <c r="A394">
        <v>0.28699999999999998</v>
      </c>
      <c r="B394">
        <v>0</v>
      </c>
      <c r="C394">
        <v>0.46300000000000002</v>
      </c>
      <c r="D394">
        <v>0.14299999999999999</v>
      </c>
      <c r="E394">
        <v>0.108</v>
      </c>
      <c r="F394">
        <v>7.6999999999999999E-2</v>
      </c>
      <c r="G394">
        <v>0</v>
      </c>
      <c r="H394">
        <v>2017</v>
      </c>
      <c r="I394">
        <v>3.38</v>
      </c>
      <c r="J394" t="s">
        <v>13</v>
      </c>
    </row>
    <row r="395" spans="1:10" x14ac:dyDescent="0.35">
      <c r="A395">
        <v>0.35899999999999999</v>
      </c>
      <c r="B395">
        <v>0</v>
      </c>
      <c r="C395">
        <v>0.61399999999999999</v>
      </c>
      <c r="D395">
        <v>0.55500000000000005</v>
      </c>
      <c r="E395">
        <v>0.217</v>
      </c>
      <c r="F395">
        <v>0.41099999999999998</v>
      </c>
      <c r="G395">
        <v>0</v>
      </c>
      <c r="H395">
        <v>2017</v>
      </c>
      <c r="I395">
        <v>3.3340000000000001</v>
      </c>
      <c r="J395" t="s">
        <v>15</v>
      </c>
    </row>
    <row r="396" spans="1:10" x14ac:dyDescent="0.35">
      <c r="A396">
        <v>0.47599999999999998</v>
      </c>
      <c r="B396">
        <v>0</v>
      </c>
      <c r="C396">
        <v>0.499</v>
      </c>
      <c r="D396">
        <v>0.41699999999999998</v>
      </c>
      <c r="E396">
        <v>0.27600000000000002</v>
      </c>
      <c r="F396">
        <v>0.14699999999999999</v>
      </c>
      <c r="G396">
        <v>0</v>
      </c>
      <c r="H396">
        <v>2017</v>
      </c>
      <c r="I396">
        <v>3.2309999999999999</v>
      </c>
      <c r="J396" t="s">
        <v>15</v>
      </c>
    </row>
    <row r="397" spans="1:10" x14ac:dyDescent="0.35">
      <c r="A397">
        <v>0.35</v>
      </c>
      <c r="B397">
        <v>0</v>
      </c>
      <c r="C397">
        <v>0.36099999999999999</v>
      </c>
      <c r="D397">
        <v>0</v>
      </c>
      <c r="E397">
        <v>0.158</v>
      </c>
      <c r="F397">
        <v>2.5000000000000001E-2</v>
      </c>
      <c r="G397">
        <v>0</v>
      </c>
      <c r="H397">
        <v>2017</v>
      </c>
      <c r="I397">
        <v>3.2029999999999998</v>
      </c>
      <c r="J397" t="s">
        <v>13</v>
      </c>
    </row>
    <row r="398" spans="1:10" x14ac:dyDescent="0.35">
      <c r="A398">
        <v>1.3049999999999999</v>
      </c>
      <c r="B398">
        <v>0</v>
      </c>
      <c r="C398">
        <v>0.874</v>
      </c>
      <c r="D398">
        <v>0.68100000000000005</v>
      </c>
      <c r="E398">
        <v>0.20200000000000001</v>
      </c>
      <c r="F398">
        <v>0.39300000000000002</v>
      </c>
      <c r="G398">
        <v>0</v>
      </c>
      <c r="H398">
        <v>2018</v>
      </c>
      <c r="I398">
        <v>7.6319999999999997</v>
      </c>
      <c r="J398" t="s">
        <v>10</v>
      </c>
    </row>
    <row r="399" spans="1:10" x14ac:dyDescent="0.35">
      <c r="A399">
        <v>1.456</v>
      </c>
      <c r="B399">
        <v>0</v>
      </c>
      <c r="C399">
        <v>0.86099999999999999</v>
      </c>
      <c r="D399">
        <v>0.68600000000000005</v>
      </c>
      <c r="E399">
        <v>0.28599999999999998</v>
      </c>
      <c r="F399">
        <v>0.34</v>
      </c>
      <c r="G399">
        <v>0</v>
      </c>
      <c r="H399">
        <v>2018</v>
      </c>
      <c r="I399">
        <v>7.5940000000000003</v>
      </c>
      <c r="J399" t="s">
        <v>10</v>
      </c>
    </row>
    <row r="400" spans="1:10" x14ac:dyDescent="0.35">
      <c r="A400">
        <v>1.351</v>
      </c>
      <c r="B400">
        <v>0</v>
      </c>
      <c r="C400">
        <v>0.86799999999999999</v>
      </c>
      <c r="D400">
        <v>0.68300000000000005</v>
      </c>
      <c r="E400">
        <v>0.28399999999999997</v>
      </c>
      <c r="F400">
        <v>0.40799999999999997</v>
      </c>
      <c r="G400">
        <v>0</v>
      </c>
      <c r="H400">
        <v>2018</v>
      </c>
      <c r="I400">
        <v>7.5549999999999997</v>
      </c>
      <c r="J400" t="s">
        <v>10</v>
      </c>
    </row>
    <row r="401" spans="1:10" x14ac:dyDescent="0.35">
      <c r="A401">
        <v>1.343</v>
      </c>
      <c r="B401">
        <v>0</v>
      </c>
      <c r="C401">
        <v>0.91400000000000003</v>
      </c>
      <c r="D401">
        <v>0.67700000000000005</v>
      </c>
      <c r="E401">
        <v>0.35299999999999998</v>
      </c>
      <c r="F401">
        <v>0.13800000000000001</v>
      </c>
      <c r="G401">
        <v>0</v>
      </c>
      <c r="H401">
        <v>2018</v>
      </c>
      <c r="I401">
        <v>7.4950000000000001</v>
      </c>
      <c r="J401" t="s">
        <v>10</v>
      </c>
    </row>
    <row r="402" spans="1:10" x14ac:dyDescent="0.35">
      <c r="A402">
        <v>1.42</v>
      </c>
      <c r="B402">
        <v>0</v>
      </c>
      <c r="C402">
        <v>0.92700000000000005</v>
      </c>
      <c r="D402">
        <v>0.66</v>
      </c>
      <c r="E402">
        <v>0.25600000000000001</v>
      </c>
      <c r="F402">
        <v>0.35699999999999998</v>
      </c>
      <c r="G402">
        <v>0</v>
      </c>
      <c r="H402">
        <v>2018</v>
      </c>
      <c r="I402">
        <v>7.4870000000000001</v>
      </c>
      <c r="J402" t="s">
        <v>10</v>
      </c>
    </row>
    <row r="403" spans="1:10" x14ac:dyDescent="0.35">
      <c r="A403">
        <v>1.361</v>
      </c>
      <c r="B403">
        <v>0</v>
      </c>
      <c r="C403">
        <v>0.878</v>
      </c>
      <c r="D403">
        <v>0.63800000000000001</v>
      </c>
      <c r="E403">
        <v>0.33300000000000002</v>
      </c>
      <c r="F403">
        <v>0.29499999999999998</v>
      </c>
      <c r="G403">
        <v>0</v>
      </c>
      <c r="H403">
        <v>2018</v>
      </c>
      <c r="I403">
        <v>7.4409999999999998</v>
      </c>
      <c r="J403" t="s">
        <v>10</v>
      </c>
    </row>
    <row r="404" spans="1:10" x14ac:dyDescent="0.35">
      <c r="A404">
        <v>1.33</v>
      </c>
      <c r="B404">
        <v>0</v>
      </c>
      <c r="C404">
        <v>0.89600000000000002</v>
      </c>
      <c r="D404">
        <v>0.65300000000000002</v>
      </c>
      <c r="E404">
        <v>0.32100000000000001</v>
      </c>
      <c r="F404">
        <v>0.29099999999999998</v>
      </c>
      <c r="G404">
        <v>0</v>
      </c>
      <c r="H404">
        <v>2018</v>
      </c>
      <c r="I404">
        <v>7.3280000000000003</v>
      </c>
      <c r="J404" t="s">
        <v>11</v>
      </c>
    </row>
    <row r="405" spans="1:10" x14ac:dyDescent="0.35">
      <c r="A405">
        <v>1.268</v>
      </c>
      <c r="B405">
        <v>0</v>
      </c>
      <c r="C405">
        <v>0.876</v>
      </c>
      <c r="D405">
        <v>0.66900000000000004</v>
      </c>
      <c r="E405">
        <v>0.36499999999999999</v>
      </c>
      <c r="F405">
        <v>0.38900000000000001</v>
      </c>
      <c r="G405">
        <v>0</v>
      </c>
      <c r="H405">
        <v>2018</v>
      </c>
      <c r="I405">
        <v>7.3239999999999998</v>
      </c>
      <c r="J405" t="s">
        <v>12</v>
      </c>
    </row>
    <row r="406" spans="1:10" x14ac:dyDescent="0.35">
      <c r="A406">
        <v>1.355</v>
      </c>
      <c r="B406">
        <v>0</v>
      </c>
      <c r="C406">
        <v>0.91300000000000003</v>
      </c>
      <c r="D406">
        <v>0.65900000000000003</v>
      </c>
      <c r="E406">
        <v>0.28499999999999998</v>
      </c>
      <c r="F406">
        <v>0.38300000000000001</v>
      </c>
      <c r="G406">
        <v>0</v>
      </c>
      <c r="H406">
        <v>2018</v>
      </c>
      <c r="I406">
        <v>7.3140000000000001</v>
      </c>
      <c r="J406" t="s">
        <v>10</v>
      </c>
    </row>
    <row r="407" spans="1:10" x14ac:dyDescent="0.35">
      <c r="A407">
        <v>1.34</v>
      </c>
      <c r="B407">
        <v>0</v>
      </c>
      <c r="C407">
        <v>0.91</v>
      </c>
      <c r="D407">
        <v>0.64700000000000002</v>
      </c>
      <c r="E407">
        <v>0.36099999999999999</v>
      </c>
      <c r="F407">
        <v>0.30199999999999999</v>
      </c>
      <c r="G407">
        <v>0</v>
      </c>
      <c r="H407">
        <v>2018</v>
      </c>
      <c r="I407">
        <v>7.2720000000000002</v>
      </c>
      <c r="J407" t="s">
        <v>12</v>
      </c>
    </row>
    <row r="408" spans="1:10" x14ac:dyDescent="0.35">
      <c r="A408">
        <v>1.244</v>
      </c>
      <c r="B408">
        <v>0</v>
      </c>
      <c r="C408">
        <v>0.88800000000000001</v>
      </c>
      <c r="D408">
        <v>0.46400000000000002</v>
      </c>
      <c r="E408">
        <v>0.26200000000000001</v>
      </c>
      <c r="F408">
        <v>8.2000000000000003E-2</v>
      </c>
      <c r="G408">
        <v>0</v>
      </c>
      <c r="H408">
        <v>2018</v>
      </c>
      <c r="I408">
        <v>7.19</v>
      </c>
      <c r="J408" t="s">
        <v>10</v>
      </c>
    </row>
    <row r="409" spans="1:10" x14ac:dyDescent="0.35">
      <c r="A409">
        <v>1.341</v>
      </c>
      <c r="B409">
        <v>0</v>
      </c>
      <c r="C409">
        <v>0.89100000000000001</v>
      </c>
      <c r="D409">
        <v>0.61699999999999999</v>
      </c>
      <c r="E409">
        <v>0.24199999999999999</v>
      </c>
      <c r="F409">
        <v>0.224</v>
      </c>
      <c r="G409">
        <v>0</v>
      </c>
      <c r="H409">
        <v>2018</v>
      </c>
      <c r="I409">
        <v>7.1390000000000002</v>
      </c>
      <c r="J409" t="s">
        <v>10</v>
      </c>
    </row>
    <row r="410" spans="1:10" x14ac:dyDescent="0.35">
      <c r="A410">
        <v>1.01</v>
      </c>
      <c r="B410">
        <v>0</v>
      </c>
      <c r="C410">
        <v>0.81699999999999995</v>
      </c>
      <c r="D410">
        <v>0.63200000000000001</v>
      </c>
      <c r="E410">
        <v>0.14299999999999999</v>
      </c>
      <c r="F410">
        <v>0.10100000000000001</v>
      </c>
      <c r="G410">
        <v>0</v>
      </c>
      <c r="H410">
        <v>2018</v>
      </c>
      <c r="I410">
        <v>7.0720000000000001</v>
      </c>
      <c r="J410" t="s">
        <v>14</v>
      </c>
    </row>
    <row r="411" spans="1:10" x14ac:dyDescent="0.35">
      <c r="A411">
        <v>1.448</v>
      </c>
      <c r="B411">
        <v>0</v>
      </c>
      <c r="C411">
        <v>0.876</v>
      </c>
      <c r="D411">
        <v>0.61399999999999999</v>
      </c>
      <c r="E411">
        <v>0.307</v>
      </c>
      <c r="F411">
        <v>0.30599999999999999</v>
      </c>
      <c r="G411">
        <v>0</v>
      </c>
      <c r="H411">
        <v>2018</v>
      </c>
      <c r="I411">
        <v>6.9770000000000003</v>
      </c>
      <c r="J411" t="s">
        <v>10</v>
      </c>
    </row>
    <row r="412" spans="1:10" x14ac:dyDescent="0.35">
      <c r="A412">
        <v>1.34</v>
      </c>
      <c r="B412">
        <v>0</v>
      </c>
      <c r="C412">
        <v>0.86099999999999999</v>
      </c>
      <c r="D412">
        <v>0.58599999999999997</v>
      </c>
      <c r="E412">
        <v>0.27300000000000002</v>
      </c>
      <c r="F412">
        <v>0.28000000000000003</v>
      </c>
      <c r="G412">
        <v>0</v>
      </c>
      <c r="H412">
        <v>2018</v>
      </c>
      <c r="I412">
        <v>6.9649999999999999</v>
      </c>
      <c r="J412" t="s">
        <v>10</v>
      </c>
    </row>
    <row r="413" spans="1:10" x14ac:dyDescent="0.35">
      <c r="A413">
        <v>1.3240000000000001</v>
      </c>
      <c r="B413">
        <v>0</v>
      </c>
      <c r="C413">
        <v>0.89400000000000002</v>
      </c>
      <c r="D413">
        <v>0.58299999999999996</v>
      </c>
      <c r="E413">
        <v>0.188</v>
      </c>
      <c r="F413">
        <v>0.24</v>
      </c>
      <c r="G413">
        <v>0</v>
      </c>
      <c r="H413">
        <v>2018</v>
      </c>
      <c r="I413">
        <v>6.9269999999999996</v>
      </c>
      <c r="J413" t="s">
        <v>10</v>
      </c>
    </row>
    <row r="414" spans="1:10" x14ac:dyDescent="0.35">
      <c r="A414">
        <v>1.5760000000000001</v>
      </c>
      <c r="B414">
        <v>0</v>
      </c>
      <c r="C414">
        <v>0.89600000000000002</v>
      </c>
      <c r="D414">
        <v>0.63200000000000001</v>
      </c>
      <c r="E414">
        <v>0.19600000000000001</v>
      </c>
      <c r="F414">
        <v>0.32100000000000001</v>
      </c>
      <c r="G414">
        <v>0</v>
      </c>
      <c r="H414">
        <v>2018</v>
      </c>
      <c r="I414">
        <v>6.91</v>
      </c>
      <c r="J414" t="s">
        <v>10</v>
      </c>
    </row>
    <row r="415" spans="1:10" x14ac:dyDescent="0.35">
      <c r="A415">
        <v>1.3979999999999999</v>
      </c>
      <c r="B415">
        <v>0</v>
      </c>
      <c r="C415">
        <v>0.81899999999999995</v>
      </c>
      <c r="D415">
        <v>0.54700000000000004</v>
      </c>
      <c r="E415">
        <v>0.29099999999999998</v>
      </c>
      <c r="F415">
        <v>0.13300000000000001</v>
      </c>
      <c r="G415">
        <v>0</v>
      </c>
      <c r="H415">
        <v>2018</v>
      </c>
      <c r="I415">
        <v>6.8860000000000001</v>
      </c>
      <c r="J415" t="s">
        <v>11</v>
      </c>
    </row>
    <row r="416" spans="1:10" x14ac:dyDescent="0.35">
      <c r="A416">
        <v>1.3009999999999999</v>
      </c>
      <c r="B416">
        <v>0</v>
      </c>
      <c r="C416">
        <v>0.88300000000000001</v>
      </c>
      <c r="D416">
        <v>0.53300000000000003</v>
      </c>
      <c r="E416">
        <v>0.35399999999999998</v>
      </c>
      <c r="F416">
        <v>0.27200000000000002</v>
      </c>
      <c r="G416">
        <v>0</v>
      </c>
      <c r="H416">
        <v>2018</v>
      </c>
      <c r="I416">
        <v>6.8140000000000001</v>
      </c>
      <c r="J416" t="s">
        <v>13</v>
      </c>
    </row>
    <row r="417" spans="1:10" x14ac:dyDescent="0.35">
      <c r="A417">
        <v>2.0960000000000001</v>
      </c>
      <c r="B417">
        <v>0</v>
      </c>
      <c r="C417">
        <v>0.67</v>
      </c>
      <c r="D417">
        <v>0.28399999999999997</v>
      </c>
      <c r="E417">
        <v>0.186</v>
      </c>
      <c r="F417">
        <v>0.312</v>
      </c>
      <c r="G417">
        <v>0</v>
      </c>
      <c r="H417">
        <v>2018</v>
      </c>
      <c r="I417">
        <v>6.774</v>
      </c>
      <c r="J417" t="s">
        <v>13</v>
      </c>
    </row>
    <row r="418" spans="1:10" x14ac:dyDescent="0.35">
      <c r="A418">
        <v>1.27</v>
      </c>
      <c r="B418">
        <v>0</v>
      </c>
      <c r="C418">
        <v>0.88400000000000001</v>
      </c>
      <c r="D418">
        <v>0.64500000000000002</v>
      </c>
      <c r="E418">
        <v>0.376</v>
      </c>
      <c r="F418">
        <v>0.14199999999999999</v>
      </c>
      <c r="G418">
        <v>0</v>
      </c>
      <c r="H418">
        <v>2018</v>
      </c>
      <c r="I418">
        <v>6.6269999999999998</v>
      </c>
      <c r="J418" t="s">
        <v>10</v>
      </c>
    </row>
    <row r="419" spans="1:10" x14ac:dyDescent="0.35">
      <c r="A419">
        <v>1.2929999999999999</v>
      </c>
      <c r="B419">
        <v>0</v>
      </c>
      <c r="C419">
        <v>0.90800000000000003</v>
      </c>
      <c r="D419">
        <v>0.52</v>
      </c>
      <c r="E419">
        <v>9.8000000000000004E-2</v>
      </c>
      <c r="F419">
        <v>0.17599999999999999</v>
      </c>
      <c r="G419">
        <v>0</v>
      </c>
      <c r="H419">
        <v>2018</v>
      </c>
      <c r="I419">
        <v>6.4889999999999999</v>
      </c>
      <c r="J419" t="s">
        <v>10</v>
      </c>
    </row>
    <row r="420" spans="1:10" x14ac:dyDescent="0.35">
      <c r="A420">
        <v>1.038</v>
      </c>
      <c r="B420">
        <v>0</v>
      </c>
      <c r="C420">
        <v>0.76100000000000001</v>
      </c>
      <c r="D420">
        <v>0.47899999999999998</v>
      </c>
      <c r="E420">
        <v>6.9000000000000006E-2</v>
      </c>
      <c r="F420">
        <v>9.5000000000000001E-2</v>
      </c>
      <c r="G420">
        <v>0</v>
      </c>
      <c r="H420">
        <v>2018</v>
      </c>
      <c r="I420">
        <v>6.4880000000000004</v>
      </c>
      <c r="J420" t="s">
        <v>11</v>
      </c>
    </row>
    <row r="421" spans="1:10" x14ac:dyDescent="0.35">
      <c r="A421">
        <v>1.131</v>
      </c>
      <c r="B421">
        <v>0</v>
      </c>
      <c r="C421">
        <v>0.80800000000000005</v>
      </c>
      <c r="D421">
        <v>0.43099999999999999</v>
      </c>
      <c r="E421">
        <v>0.19700000000000001</v>
      </c>
      <c r="F421">
        <v>6.0999999999999999E-2</v>
      </c>
      <c r="G421">
        <v>0</v>
      </c>
      <c r="H421">
        <v>2018</v>
      </c>
      <c r="I421">
        <v>6.476</v>
      </c>
      <c r="J421" t="s">
        <v>14</v>
      </c>
    </row>
    <row r="422" spans="1:10" x14ac:dyDescent="0.35">
      <c r="A422">
        <v>1.1120000000000001</v>
      </c>
      <c r="B422">
        <v>0</v>
      </c>
      <c r="C422">
        <v>0.75900000000000001</v>
      </c>
      <c r="D422">
        <v>0.59699999999999998</v>
      </c>
      <c r="E422">
        <v>0.125</v>
      </c>
      <c r="F422">
        <v>6.3E-2</v>
      </c>
      <c r="G422">
        <v>0</v>
      </c>
      <c r="H422">
        <v>2018</v>
      </c>
      <c r="I422">
        <v>6.43</v>
      </c>
      <c r="J422" t="s">
        <v>14</v>
      </c>
    </row>
    <row r="423" spans="1:10" x14ac:dyDescent="0.35">
      <c r="A423">
        <v>0.98599999999999999</v>
      </c>
      <c r="B423">
        <v>0</v>
      </c>
      <c r="C423">
        <v>0.67500000000000004</v>
      </c>
      <c r="D423">
        <v>0.49299999999999999</v>
      </c>
      <c r="E423">
        <v>0.11</v>
      </c>
      <c r="F423">
        <v>8.7999999999999995E-2</v>
      </c>
      <c r="G423">
        <v>0</v>
      </c>
      <c r="H423">
        <v>2018</v>
      </c>
      <c r="I423">
        <v>6.4189999999999996</v>
      </c>
      <c r="J423" t="s">
        <v>14</v>
      </c>
    </row>
    <row r="424" spans="1:10" x14ac:dyDescent="0.35">
      <c r="A424">
        <v>1.073</v>
      </c>
      <c r="B424">
        <v>0</v>
      </c>
      <c r="C424">
        <v>0.74399999999999999</v>
      </c>
      <c r="D424">
        <v>0.56999999999999995</v>
      </c>
      <c r="E424">
        <v>6.2E-2</v>
      </c>
      <c r="F424">
        <v>5.3999999999999999E-2</v>
      </c>
      <c r="G424">
        <v>0</v>
      </c>
      <c r="H424">
        <v>2018</v>
      </c>
      <c r="I424">
        <v>6.3879999999999999</v>
      </c>
      <c r="J424" t="s">
        <v>14</v>
      </c>
    </row>
    <row r="425" spans="1:10" x14ac:dyDescent="0.35">
      <c r="A425">
        <v>0.78100000000000003</v>
      </c>
      <c r="B425">
        <v>0</v>
      </c>
      <c r="C425">
        <v>0.60799999999999998</v>
      </c>
      <c r="D425">
        <v>0.60399999999999998</v>
      </c>
      <c r="E425">
        <v>0.17899999999999999</v>
      </c>
      <c r="F425">
        <v>7.0999999999999994E-2</v>
      </c>
      <c r="G425">
        <v>0</v>
      </c>
      <c r="H425">
        <v>2018</v>
      </c>
      <c r="I425">
        <v>6.3819999999999997</v>
      </c>
      <c r="J425" t="s">
        <v>14</v>
      </c>
    </row>
    <row r="426" spans="1:10" x14ac:dyDescent="0.35">
      <c r="A426">
        <v>1.093</v>
      </c>
      <c r="B426">
        <v>0</v>
      </c>
      <c r="C426">
        <v>0.77100000000000002</v>
      </c>
      <c r="D426">
        <v>0.625</v>
      </c>
      <c r="E426">
        <v>0.13</v>
      </c>
      <c r="F426">
        <v>0.155</v>
      </c>
      <c r="G426">
        <v>0</v>
      </c>
      <c r="H426">
        <v>2018</v>
      </c>
      <c r="I426">
        <v>6.3789999999999996</v>
      </c>
      <c r="J426" t="s">
        <v>14</v>
      </c>
    </row>
    <row r="427" spans="1:10" x14ac:dyDescent="0.35">
      <c r="A427">
        <v>1.379</v>
      </c>
      <c r="B427">
        <v>0</v>
      </c>
      <c r="C427">
        <v>0.63300000000000001</v>
      </c>
      <c r="D427">
        <v>0.50900000000000001</v>
      </c>
      <c r="E427">
        <v>9.8000000000000004E-2</v>
      </c>
      <c r="F427">
        <v>0.127</v>
      </c>
      <c r="G427">
        <v>0</v>
      </c>
      <c r="H427">
        <v>2018</v>
      </c>
      <c r="I427">
        <v>6.3710000000000004</v>
      </c>
      <c r="J427" t="s">
        <v>13</v>
      </c>
    </row>
    <row r="428" spans="1:10" x14ac:dyDescent="0.35">
      <c r="A428">
        <v>1.5289999999999999</v>
      </c>
      <c r="B428">
        <v>0</v>
      </c>
      <c r="C428">
        <v>1.008</v>
      </c>
      <c r="D428">
        <v>0.63100000000000001</v>
      </c>
      <c r="E428">
        <v>0.26100000000000001</v>
      </c>
      <c r="F428">
        <v>0.45700000000000002</v>
      </c>
      <c r="G428">
        <v>0</v>
      </c>
      <c r="H428">
        <v>2018</v>
      </c>
      <c r="I428">
        <v>6.343</v>
      </c>
      <c r="J428" t="s">
        <v>13</v>
      </c>
    </row>
    <row r="429" spans="1:10" x14ac:dyDescent="0.35">
      <c r="A429">
        <v>1.161</v>
      </c>
      <c r="B429">
        <v>0</v>
      </c>
      <c r="C429">
        <v>0.66900000000000004</v>
      </c>
      <c r="D429">
        <v>0.35599999999999998</v>
      </c>
      <c r="E429">
        <v>0.311</v>
      </c>
      <c r="F429">
        <v>5.8999999999999997E-2</v>
      </c>
      <c r="G429">
        <v>0</v>
      </c>
      <c r="H429">
        <v>2018</v>
      </c>
      <c r="I429">
        <v>6.3220000000000001</v>
      </c>
      <c r="J429" t="s">
        <v>13</v>
      </c>
    </row>
    <row r="430" spans="1:10" x14ac:dyDescent="0.35">
      <c r="A430">
        <v>1.2509999999999999</v>
      </c>
      <c r="B430">
        <v>0</v>
      </c>
      <c r="C430">
        <v>0.96499999999999997</v>
      </c>
      <c r="D430">
        <v>0.44900000000000001</v>
      </c>
      <c r="E430">
        <v>0.14199999999999999</v>
      </c>
      <c r="F430">
        <v>7.3999999999999996E-2</v>
      </c>
      <c r="G430">
        <v>0</v>
      </c>
      <c r="H430">
        <v>2018</v>
      </c>
      <c r="I430">
        <v>6.31</v>
      </c>
      <c r="J430" t="s">
        <v>10</v>
      </c>
    </row>
    <row r="431" spans="1:10" x14ac:dyDescent="0.35">
      <c r="A431">
        <v>0.96</v>
      </c>
      <c r="B431">
        <v>0</v>
      </c>
      <c r="C431">
        <v>0.63500000000000001</v>
      </c>
      <c r="D431">
        <v>0.53100000000000003</v>
      </c>
      <c r="E431">
        <v>9.9000000000000005E-2</v>
      </c>
      <c r="F431">
        <v>3.9E-2</v>
      </c>
      <c r="G431">
        <v>0</v>
      </c>
      <c r="H431">
        <v>2018</v>
      </c>
      <c r="I431">
        <v>6.26</v>
      </c>
      <c r="J431" t="s">
        <v>14</v>
      </c>
    </row>
    <row r="432" spans="1:10" x14ac:dyDescent="0.35">
      <c r="A432">
        <v>1.21</v>
      </c>
      <c r="B432">
        <v>0</v>
      </c>
      <c r="C432">
        <v>0.77600000000000002</v>
      </c>
      <c r="D432">
        <v>0.35399999999999998</v>
      </c>
      <c r="E432">
        <v>0.11799999999999999</v>
      </c>
      <c r="F432">
        <v>1.4E-2</v>
      </c>
      <c r="G432">
        <v>0</v>
      </c>
      <c r="H432">
        <v>2018</v>
      </c>
      <c r="I432">
        <v>6.173</v>
      </c>
      <c r="J432" t="s">
        <v>10</v>
      </c>
    </row>
    <row r="433" spans="1:10" x14ac:dyDescent="0.35">
      <c r="A433">
        <v>0.80600000000000005</v>
      </c>
      <c r="B433">
        <v>0</v>
      </c>
      <c r="C433">
        <v>0.63900000000000001</v>
      </c>
      <c r="D433">
        <v>0.46100000000000002</v>
      </c>
      <c r="E433">
        <v>6.5000000000000002E-2</v>
      </c>
      <c r="F433">
        <v>8.2000000000000003E-2</v>
      </c>
      <c r="G433">
        <v>0</v>
      </c>
      <c r="H433">
        <v>2018</v>
      </c>
      <c r="I433">
        <v>6.1669999999999998</v>
      </c>
      <c r="J433" t="s">
        <v>14</v>
      </c>
    </row>
    <row r="434" spans="1:10" x14ac:dyDescent="0.35">
      <c r="A434">
        <v>0.66800000000000004</v>
      </c>
      <c r="B434">
        <v>0</v>
      </c>
      <c r="C434">
        <v>0.7</v>
      </c>
      <c r="D434">
        <v>0.52700000000000002</v>
      </c>
      <c r="E434">
        <v>0.20799999999999999</v>
      </c>
      <c r="F434">
        <v>0.128</v>
      </c>
      <c r="G434">
        <v>0</v>
      </c>
      <c r="H434">
        <v>2018</v>
      </c>
      <c r="I434">
        <v>6.141</v>
      </c>
      <c r="J434" t="s">
        <v>14</v>
      </c>
    </row>
    <row r="435" spans="1:10" x14ac:dyDescent="0.35">
      <c r="A435">
        <v>1.1759999999999999</v>
      </c>
      <c r="B435">
        <v>0</v>
      </c>
      <c r="C435">
        <v>0.78100000000000003</v>
      </c>
      <c r="D435">
        <v>0.54600000000000004</v>
      </c>
      <c r="E435">
        <v>0.108</v>
      </c>
      <c r="F435">
        <v>6.4000000000000001E-2</v>
      </c>
      <c r="G435">
        <v>0</v>
      </c>
      <c r="H435">
        <v>2018</v>
      </c>
      <c r="I435">
        <v>6.1230000000000002</v>
      </c>
      <c r="J435" t="s">
        <v>10</v>
      </c>
    </row>
    <row r="436" spans="1:10" x14ac:dyDescent="0.35">
      <c r="A436">
        <v>1.3380000000000001</v>
      </c>
      <c r="B436">
        <v>0</v>
      </c>
      <c r="C436">
        <v>0.69799999999999995</v>
      </c>
      <c r="D436">
        <v>0.59399999999999997</v>
      </c>
      <c r="E436">
        <v>0.24299999999999999</v>
      </c>
      <c r="F436">
        <v>0.123</v>
      </c>
      <c r="G436">
        <v>0</v>
      </c>
      <c r="H436">
        <v>2018</v>
      </c>
      <c r="I436">
        <v>6.1050000000000004</v>
      </c>
      <c r="J436" t="s">
        <v>13</v>
      </c>
    </row>
    <row r="437" spans="1:10" x14ac:dyDescent="0.35">
      <c r="A437">
        <v>0.71899999999999997</v>
      </c>
      <c r="B437">
        <v>0</v>
      </c>
      <c r="C437">
        <v>0.60499999999999998</v>
      </c>
      <c r="D437">
        <v>0.72399999999999998</v>
      </c>
      <c r="E437">
        <v>0.32800000000000001</v>
      </c>
      <c r="F437">
        <v>0.25900000000000001</v>
      </c>
      <c r="G437">
        <v>0</v>
      </c>
      <c r="H437">
        <v>2018</v>
      </c>
      <c r="I437">
        <v>6.0960000000000001</v>
      </c>
      <c r="J437" t="s">
        <v>13</v>
      </c>
    </row>
    <row r="438" spans="1:10" x14ac:dyDescent="0.35">
      <c r="A438">
        <v>1.474</v>
      </c>
      <c r="B438">
        <v>0</v>
      </c>
      <c r="C438">
        <v>0.67500000000000004</v>
      </c>
      <c r="D438">
        <v>0.55400000000000005</v>
      </c>
      <c r="E438">
        <v>0.16700000000000001</v>
      </c>
      <c r="F438">
        <v>0.106</v>
      </c>
      <c r="G438">
        <v>0</v>
      </c>
      <c r="H438">
        <v>2018</v>
      </c>
      <c r="I438">
        <v>6.0830000000000002</v>
      </c>
      <c r="J438" t="s">
        <v>13</v>
      </c>
    </row>
    <row r="439" spans="1:10" x14ac:dyDescent="0.35">
      <c r="A439">
        <v>1.016</v>
      </c>
      <c r="B439">
        <v>0</v>
      </c>
      <c r="C439">
        <v>0.70699999999999996</v>
      </c>
      <c r="D439">
        <v>0.63700000000000001</v>
      </c>
      <c r="E439">
        <v>0.36399999999999999</v>
      </c>
      <c r="F439">
        <v>2.9000000000000001E-2</v>
      </c>
      <c r="G439">
        <v>0</v>
      </c>
      <c r="H439">
        <v>2018</v>
      </c>
      <c r="I439">
        <v>6.0720000000000001</v>
      </c>
      <c r="J439" t="s">
        <v>13</v>
      </c>
    </row>
    <row r="440" spans="1:10" x14ac:dyDescent="0.35">
      <c r="A440">
        <v>1.264</v>
      </c>
      <c r="B440">
        <v>0</v>
      </c>
      <c r="C440">
        <v>0.94599999999999995</v>
      </c>
      <c r="D440">
        <v>0.28100000000000003</v>
      </c>
      <c r="E440">
        <v>0.13700000000000001</v>
      </c>
      <c r="F440">
        <v>2.8000000000000001E-2</v>
      </c>
      <c r="G440">
        <v>0</v>
      </c>
      <c r="H440">
        <v>2018</v>
      </c>
      <c r="I440">
        <v>6</v>
      </c>
      <c r="J440" t="s">
        <v>10</v>
      </c>
    </row>
    <row r="441" spans="1:10" x14ac:dyDescent="0.35">
      <c r="A441">
        <v>0.88900000000000001</v>
      </c>
      <c r="B441">
        <v>0</v>
      </c>
      <c r="C441">
        <v>0.73599999999999999</v>
      </c>
      <c r="D441">
        <v>0.55600000000000005</v>
      </c>
      <c r="E441">
        <v>0.114</v>
      </c>
      <c r="F441">
        <v>0.12</v>
      </c>
      <c r="G441">
        <v>0</v>
      </c>
      <c r="H441">
        <v>2018</v>
      </c>
      <c r="I441">
        <v>5.9729999999999999</v>
      </c>
      <c r="J441" t="s">
        <v>14</v>
      </c>
    </row>
    <row r="442" spans="1:10" x14ac:dyDescent="0.35">
      <c r="A442">
        <v>1.1970000000000001</v>
      </c>
      <c r="B442">
        <v>0</v>
      </c>
      <c r="C442">
        <v>0.71599999999999997</v>
      </c>
      <c r="D442">
        <v>0.35</v>
      </c>
      <c r="E442">
        <v>2.5999999999999999E-2</v>
      </c>
      <c r="F442">
        <v>6.0000000000000001E-3</v>
      </c>
      <c r="G442">
        <v>0</v>
      </c>
      <c r="H442">
        <v>2018</v>
      </c>
      <c r="I442">
        <v>5.952</v>
      </c>
      <c r="J442" t="s">
        <v>10</v>
      </c>
    </row>
    <row r="443" spans="1:10" x14ac:dyDescent="0.35">
      <c r="A443">
        <v>1.2190000000000001</v>
      </c>
      <c r="B443">
        <v>0</v>
      </c>
      <c r="C443">
        <v>0.85599999999999998</v>
      </c>
      <c r="D443">
        <v>0.63300000000000001</v>
      </c>
      <c r="E443">
        <v>0.16</v>
      </c>
      <c r="F443">
        <v>5.0999999999999997E-2</v>
      </c>
      <c r="G443">
        <v>0</v>
      </c>
      <c r="H443">
        <v>2018</v>
      </c>
      <c r="I443">
        <v>5.9480000000000004</v>
      </c>
      <c r="J443" t="s">
        <v>10</v>
      </c>
    </row>
    <row r="444" spans="1:10" x14ac:dyDescent="0.35">
      <c r="A444">
        <v>1.1160000000000001</v>
      </c>
      <c r="B444">
        <v>0</v>
      </c>
      <c r="C444">
        <v>0.72599999999999998</v>
      </c>
      <c r="D444">
        <v>0.52800000000000002</v>
      </c>
      <c r="E444">
        <v>8.7999999999999995E-2</v>
      </c>
      <c r="F444">
        <v>1E-3</v>
      </c>
      <c r="G444">
        <v>0</v>
      </c>
      <c r="H444">
        <v>2018</v>
      </c>
      <c r="I444">
        <v>5.9450000000000003</v>
      </c>
      <c r="J444" t="s">
        <v>10</v>
      </c>
    </row>
    <row r="445" spans="1:10" x14ac:dyDescent="0.35">
      <c r="A445">
        <v>1.1479999999999999</v>
      </c>
      <c r="B445">
        <v>0</v>
      </c>
      <c r="C445">
        <v>0.67100000000000004</v>
      </c>
      <c r="D445">
        <v>0.36299999999999999</v>
      </c>
      <c r="E445">
        <v>9.1999999999999998E-2</v>
      </c>
      <c r="F445">
        <v>6.6000000000000003E-2</v>
      </c>
      <c r="G445">
        <v>0</v>
      </c>
      <c r="H445">
        <v>2018</v>
      </c>
      <c r="I445">
        <v>5.9329999999999998</v>
      </c>
      <c r="J445" t="s">
        <v>10</v>
      </c>
    </row>
    <row r="446" spans="1:10" x14ac:dyDescent="0.35">
      <c r="A446">
        <v>1.294</v>
      </c>
      <c r="B446">
        <v>0</v>
      </c>
      <c r="C446">
        <v>0.98799999999999999</v>
      </c>
      <c r="D446">
        <v>0.55300000000000005</v>
      </c>
      <c r="E446">
        <v>7.9000000000000001E-2</v>
      </c>
      <c r="F446">
        <v>0.15</v>
      </c>
      <c r="G446">
        <v>0</v>
      </c>
      <c r="H446">
        <v>2018</v>
      </c>
      <c r="I446">
        <v>5.915</v>
      </c>
      <c r="J446" t="s">
        <v>13</v>
      </c>
    </row>
    <row r="447" spans="1:10" x14ac:dyDescent="0.35">
      <c r="A447">
        <v>1.0900000000000001</v>
      </c>
      <c r="B447">
        <v>0</v>
      </c>
      <c r="C447">
        <v>0.68400000000000005</v>
      </c>
      <c r="D447">
        <v>0.58399999999999996</v>
      </c>
      <c r="E447">
        <v>0.245</v>
      </c>
      <c r="F447">
        <v>0.05</v>
      </c>
      <c r="G447">
        <v>0</v>
      </c>
      <c r="H447">
        <v>2018</v>
      </c>
      <c r="I447">
        <v>5.891</v>
      </c>
      <c r="J447" t="s">
        <v>15</v>
      </c>
    </row>
    <row r="448" spans="1:10" x14ac:dyDescent="0.35">
      <c r="A448">
        <v>0.81899999999999995</v>
      </c>
      <c r="B448">
        <v>0</v>
      </c>
      <c r="C448">
        <v>0.69299999999999995</v>
      </c>
      <c r="D448">
        <v>0.57499999999999996</v>
      </c>
      <c r="E448">
        <v>9.6000000000000002E-2</v>
      </c>
      <c r="F448">
        <v>3.1E-2</v>
      </c>
      <c r="G448">
        <v>0</v>
      </c>
      <c r="H448">
        <v>2018</v>
      </c>
      <c r="I448">
        <v>5.89</v>
      </c>
      <c r="J448" t="s">
        <v>14</v>
      </c>
    </row>
    <row r="449" spans="1:10" x14ac:dyDescent="0.35">
      <c r="A449">
        <v>1.151</v>
      </c>
      <c r="B449">
        <v>0</v>
      </c>
      <c r="C449">
        <v>0.59899999999999998</v>
      </c>
      <c r="D449">
        <v>0.39900000000000002</v>
      </c>
      <c r="E449">
        <v>6.5000000000000002E-2</v>
      </c>
      <c r="F449">
        <v>2.5000000000000001E-2</v>
      </c>
      <c r="G449">
        <v>0</v>
      </c>
      <c r="H449">
        <v>2018</v>
      </c>
      <c r="I449">
        <v>5.81</v>
      </c>
      <c r="J449" t="s">
        <v>10</v>
      </c>
    </row>
    <row r="450" spans="1:10" x14ac:dyDescent="0.35">
      <c r="A450">
        <v>1.143</v>
      </c>
      <c r="B450">
        <v>0</v>
      </c>
      <c r="C450">
        <v>0.63100000000000001</v>
      </c>
      <c r="D450">
        <v>0.45400000000000001</v>
      </c>
      <c r="E450">
        <v>0.14799999999999999</v>
      </c>
      <c r="F450">
        <v>0.121</v>
      </c>
      <c r="G450">
        <v>0</v>
      </c>
      <c r="H450">
        <v>2018</v>
      </c>
      <c r="I450">
        <v>5.79</v>
      </c>
      <c r="J450" t="s">
        <v>13</v>
      </c>
    </row>
    <row r="451" spans="1:10" x14ac:dyDescent="0.35">
      <c r="A451">
        <v>1.2290000000000001</v>
      </c>
      <c r="B451">
        <v>0</v>
      </c>
      <c r="C451">
        <v>0.90900000000000003</v>
      </c>
      <c r="D451">
        <v>0.42299999999999999</v>
      </c>
      <c r="E451">
        <v>0.20200000000000001</v>
      </c>
      <c r="F451">
        <v>3.5000000000000003E-2</v>
      </c>
      <c r="G451">
        <v>0</v>
      </c>
      <c r="H451">
        <v>2018</v>
      </c>
      <c r="I451">
        <v>5.7619999999999996</v>
      </c>
      <c r="J451" t="s">
        <v>13</v>
      </c>
    </row>
    <row r="452" spans="1:10" x14ac:dyDescent="0.35">
      <c r="A452">
        <v>0.751</v>
      </c>
      <c r="B452">
        <v>0</v>
      </c>
      <c r="C452">
        <v>0.50800000000000001</v>
      </c>
      <c r="D452">
        <v>0.60599999999999998</v>
      </c>
      <c r="E452">
        <v>0.14099999999999999</v>
      </c>
      <c r="F452">
        <v>5.3999999999999999E-2</v>
      </c>
      <c r="G452">
        <v>0</v>
      </c>
      <c r="H452">
        <v>2018</v>
      </c>
      <c r="I452">
        <v>5.7519999999999998</v>
      </c>
      <c r="J452" t="s">
        <v>14</v>
      </c>
    </row>
    <row r="453" spans="1:10" x14ac:dyDescent="0.35">
      <c r="A453">
        <v>1.2</v>
      </c>
      <c r="B453">
        <v>0</v>
      </c>
      <c r="C453">
        <v>0.73699999999999999</v>
      </c>
      <c r="D453">
        <v>0.55300000000000005</v>
      </c>
      <c r="E453">
        <v>8.5999999999999993E-2</v>
      </c>
      <c r="F453">
        <v>0.17399999999999999</v>
      </c>
      <c r="G453">
        <v>0</v>
      </c>
      <c r="H453">
        <v>2018</v>
      </c>
      <c r="I453">
        <v>5.7389999999999999</v>
      </c>
      <c r="J453" t="s">
        <v>10</v>
      </c>
    </row>
    <row r="454" spans="1:10" x14ac:dyDescent="0.35">
      <c r="A454">
        <v>0.83499999999999996</v>
      </c>
      <c r="B454">
        <v>0</v>
      </c>
      <c r="C454">
        <v>0.61499999999999999</v>
      </c>
      <c r="D454">
        <v>0.54100000000000004</v>
      </c>
      <c r="E454">
        <v>0.16200000000000001</v>
      </c>
      <c r="F454">
        <v>7.3999999999999996E-2</v>
      </c>
      <c r="G454">
        <v>0</v>
      </c>
      <c r="H454">
        <v>2018</v>
      </c>
      <c r="I454">
        <v>5.681</v>
      </c>
      <c r="J454" t="s">
        <v>14</v>
      </c>
    </row>
    <row r="455" spans="1:10" x14ac:dyDescent="0.35">
      <c r="A455">
        <v>0.93400000000000005</v>
      </c>
      <c r="B455">
        <v>0</v>
      </c>
      <c r="C455">
        <v>0.67400000000000004</v>
      </c>
      <c r="D455">
        <v>0.53</v>
      </c>
      <c r="E455">
        <v>9.1999999999999998E-2</v>
      </c>
      <c r="F455">
        <v>3.4000000000000002E-2</v>
      </c>
      <c r="G455">
        <v>0</v>
      </c>
      <c r="H455">
        <v>2018</v>
      </c>
      <c r="I455">
        <v>5.6630000000000003</v>
      </c>
      <c r="J455" t="s">
        <v>14</v>
      </c>
    </row>
    <row r="456" spans="1:10" x14ac:dyDescent="0.35">
      <c r="A456">
        <v>0.85499999999999998</v>
      </c>
      <c r="B456">
        <v>0</v>
      </c>
      <c r="C456">
        <v>0.57799999999999996</v>
      </c>
      <c r="D456">
        <v>0.44800000000000001</v>
      </c>
      <c r="E456">
        <v>0.27400000000000002</v>
      </c>
      <c r="F456">
        <v>2.3E-2</v>
      </c>
      <c r="G456">
        <v>0</v>
      </c>
      <c r="H456">
        <v>2018</v>
      </c>
      <c r="I456">
        <v>5.6619999999999999</v>
      </c>
      <c r="J456" t="s">
        <v>10</v>
      </c>
    </row>
    <row r="457" spans="1:10" x14ac:dyDescent="0.35">
      <c r="A457">
        <v>0.65700000000000003</v>
      </c>
      <c r="B457">
        <v>0</v>
      </c>
      <c r="C457">
        <v>0.62</v>
      </c>
      <c r="D457">
        <v>0.23200000000000001</v>
      </c>
      <c r="E457">
        <v>0.17100000000000001</v>
      </c>
      <c r="F457">
        <v>0</v>
      </c>
      <c r="G457">
        <v>0</v>
      </c>
      <c r="H457">
        <v>2018</v>
      </c>
      <c r="I457">
        <v>5.64</v>
      </c>
      <c r="J457" t="s">
        <v>10</v>
      </c>
    </row>
    <row r="458" spans="1:10" x14ac:dyDescent="0.35">
      <c r="A458">
        <v>1.016</v>
      </c>
      <c r="B458">
        <v>0</v>
      </c>
      <c r="C458">
        <v>0.51700000000000002</v>
      </c>
      <c r="D458">
        <v>0.41699999999999998</v>
      </c>
      <c r="E458">
        <v>0.19900000000000001</v>
      </c>
      <c r="F458">
        <v>3.6999999999999998E-2</v>
      </c>
      <c r="G458">
        <v>0</v>
      </c>
      <c r="H458">
        <v>2018</v>
      </c>
      <c r="I458">
        <v>5.6360000000000001</v>
      </c>
      <c r="J458" t="s">
        <v>13</v>
      </c>
    </row>
    <row r="459" spans="1:10" x14ac:dyDescent="0.35">
      <c r="A459">
        <v>1.171</v>
      </c>
      <c r="B459">
        <v>0</v>
      </c>
      <c r="C459">
        <v>0.73199999999999998</v>
      </c>
      <c r="D459">
        <v>0.25900000000000001</v>
      </c>
      <c r="E459">
        <v>6.0999999999999999E-2</v>
      </c>
      <c r="F459">
        <v>2.1999999999999999E-2</v>
      </c>
      <c r="G459">
        <v>0</v>
      </c>
      <c r="H459">
        <v>2018</v>
      </c>
      <c r="I459">
        <v>5.62</v>
      </c>
      <c r="J459" t="s">
        <v>10</v>
      </c>
    </row>
    <row r="460" spans="1:10" x14ac:dyDescent="0.35">
      <c r="A460">
        <v>0.98499999999999999</v>
      </c>
      <c r="B460">
        <v>0</v>
      </c>
      <c r="C460">
        <v>0.55300000000000005</v>
      </c>
      <c r="D460">
        <v>0.496</v>
      </c>
      <c r="E460">
        <v>0.11600000000000001</v>
      </c>
      <c r="F460">
        <v>0.14799999999999999</v>
      </c>
      <c r="G460">
        <v>0</v>
      </c>
      <c r="H460">
        <v>2018</v>
      </c>
      <c r="I460">
        <v>5.5659999999999998</v>
      </c>
      <c r="J460" t="s">
        <v>15</v>
      </c>
    </row>
    <row r="461" spans="1:10" x14ac:dyDescent="0.35">
      <c r="A461">
        <v>0.77500000000000002</v>
      </c>
      <c r="B461">
        <v>0</v>
      </c>
      <c r="C461">
        <v>0.51300000000000001</v>
      </c>
      <c r="D461">
        <v>0.64300000000000002</v>
      </c>
      <c r="E461">
        <v>0.12</v>
      </c>
      <c r="F461">
        <v>0.105</v>
      </c>
      <c r="G461">
        <v>0</v>
      </c>
      <c r="H461">
        <v>2018</v>
      </c>
      <c r="I461">
        <v>5.524</v>
      </c>
      <c r="J461" t="s">
        <v>13</v>
      </c>
    </row>
    <row r="462" spans="1:10" x14ac:dyDescent="0.35">
      <c r="A462">
        <v>0.62</v>
      </c>
      <c r="B462">
        <v>0</v>
      </c>
      <c r="C462">
        <v>0.622</v>
      </c>
      <c r="D462">
        <v>0.45900000000000002</v>
      </c>
      <c r="E462">
        <v>0.19700000000000001</v>
      </c>
      <c r="F462">
        <v>7.3999999999999996E-2</v>
      </c>
      <c r="G462">
        <v>0</v>
      </c>
      <c r="H462">
        <v>2018</v>
      </c>
      <c r="I462">
        <v>5.5039999999999996</v>
      </c>
      <c r="J462" t="s">
        <v>14</v>
      </c>
    </row>
    <row r="463" spans="1:10" x14ac:dyDescent="0.35">
      <c r="A463">
        <v>1.0389999999999999</v>
      </c>
      <c r="B463">
        <v>0</v>
      </c>
      <c r="C463">
        <v>0.7</v>
      </c>
      <c r="D463">
        <v>0.307</v>
      </c>
      <c r="E463">
        <v>0.10100000000000001</v>
      </c>
      <c r="F463">
        <v>0.154</v>
      </c>
      <c r="G463">
        <v>0</v>
      </c>
      <c r="H463">
        <v>2018</v>
      </c>
      <c r="I463">
        <v>5.4829999999999997</v>
      </c>
      <c r="J463" t="s">
        <v>10</v>
      </c>
    </row>
    <row r="464" spans="1:10" x14ac:dyDescent="0.35">
      <c r="A464">
        <v>1.1479999999999999</v>
      </c>
      <c r="B464">
        <v>0</v>
      </c>
      <c r="C464">
        <v>0.68600000000000005</v>
      </c>
      <c r="D464">
        <v>0.32400000000000001</v>
      </c>
      <c r="E464">
        <v>0.106</v>
      </c>
      <c r="F464">
        <v>0.109</v>
      </c>
      <c r="G464">
        <v>0</v>
      </c>
      <c r="H464">
        <v>2018</v>
      </c>
      <c r="I464">
        <v>5.4829999999999997</v>
      </c>
      <c r="J464" t="s">
        <v>13</v>
      </c>
    </row>
    <row r="465" spans="1:10" x14ac:dyDescent="0.35">
      <c r="A465">
        <v>0.65200000000000002</v>
      </c>
      <c r="B465">
        <v>0</v>
      </c>
      <c r="C465">
        <v>0.42399999999999999</v>
      </c>
      <c r="D465">
        <v>0.33400000000000002</v>
      </c>
      <c r="E465">
        <v>0.216</v>
      </c>
      <c r="F465">
        <v>0.113</v>
      </c>
      <c r="G465">
        <v>0</v>
      </c>
      <c r="H465">
        <v>2018</v>
      </c>
      <c r="I465">
        <v>5.4720000000000004</v>
      </c>
      <c r="J465" t="s">
        <v>13</v>
      </c>
    </row>
    <row r="466" spans="1:10" x14ac:dyDescent="0.35">
      <c r="A466">
        <v>1.1879999999999999</v>
      </c>
      <c r="B466">
        <v>0</v>
      </c>
      <c r="C466">
        <v>0.88400000000000001</v>
      </c>
      <c r="D466">
        <v>0.56200000000000006</v>
      </c>
      <c r="E466">
        <v>5.5E-2</v>
      </c>
      <c r="F466">
        <v>1.7000000000000001E-2</v>
      </c>
      <c r="G466">
        <v>0</v>
      </c>
      <c r="H466">
        <v>2018</v>
      </c>
      <c r="I466">
        <v>5.41</v>
      </c>
      <c r="J466" t="s">
        <v>10</v>
      </c>
    </row>
    <row r="467" spans="1:10" x14ac:dyDescent="0.35">
      <c r="A467">
        <v>0.97499999999999998</v>
      </c>
      <c r="B467">
        <v>0</v>
      </c>
      <c r="C467">
        <v>0.68500000000000005</v>
      </c>
      <c r="D467">
        <v>0.28799999999999998</v>
      </c>
      <c r="E467">
        <v>0.13400000000000001</v>
      </c>
      <c r="F467">
        <v>4.2999999999999997E-2</v>
      </c>
      <c r="G467">
        <v>0</v>
      </c>
      <c r="H467">
        <v>2018</v>
      </c>
      <c r="I467">
        <v>5.3979999999999997</v>
      </c>
      <c r="J467" t="s">
        <v>10</v>
      </c>
    </row>
    <row r="468" spans="1:10" x14ac:dyDescent="0.35">
      <c r="A468">
        <v>0.96499999999999997</v>
      </c>
      <c r="B468">
        <v>0</v>
      </c>
      <c r="C468">
        <v>0.78500000000000003</v>
      </c>
      <c r="D468">
        <v>0.503</v>
      </c>
      <c r="E468">
        <v>0.214</v>
      </c>
      <c r="F468">
        <v>0.13600000000000001</v>
      </c>
      <c r="G468">
        <v>0</v>
      </c>
      <c r="H468">
        <v>2018</v>
      </c>
      <c r="I468">
        <v>5.3579999999999997</v>
      </c>
      <c r="J468" t="s">
        <v>13</v>
      </c>
    </row>
    <row r="469" spans="1:10" x14ac:dyDescent="0.35">
      <c r="A469">
        <v>1.1539999999999999</v>
      </c>
      <c r="B469">
        <v>0</v>
      </c>
      <c r="C469">
        <v>0.879</v>
      </c>
      <c r="D469">
        <v>0.13100000000000001</v>
      </c>
      <c r="E469">
        <v>0</v>
      </c>
      <c r="F469">
        <v>4.3999999999999997E-2</v>
      </c>
      <c r="G469">
        <v>0</v>
      </c>
      <c r="H469">
        <v>2018</v>
      </c>
      <c r="I469">
        <v>5.3579999999999997</v>
      </c>
      <c r="J469" t="s">
        <v>10</v>
      </c>
    </row>
    <row r="470" spans="1:10" x14ac:dyDescent="0.35">
      <c r="A470">
        <v>1.0169999999999999</v>
      </c>
      <c r="B470">
        <v>0</v>
      </c>
      <c r="C470">
        <v>0.72899999999999998</v>
      </c>
      <c r="D470">
        <v>0.25900000000000001</v>
      </c>
      <c r="E470">
        <v>0.111</v>
      </c>
      <c r="F470">
        <v>8.1000000000000003E-2</v>
      </c>
      <c r="G470">
        <v>0</v>
      </c>
      <c r="H470">
        <v>2018</v>
      </c>
      <c r="I470">
        <v>5.3470000000000004</v>
      </c>
      <c r="J470" t="s">
        <v>10</v>
      </c>
    </row>
    <row r="471" spans="1:10" x14ac:dyDescent="0.35">
      <c r="A471">
        <v>1.115</v>
      </c>
      <c r="B471">
        <v>0</v>
      </c>
      <c r="C471">
        <v>0.73699999999999999</v>
      </c>
      <c r="D471">
        <v>0.38</v>
      </c>
      <c r="E471">
        <v>0.12</v>
      </c>
      <c r="F471">
        <v>3.9E-2</v>
      </c>
      <c r="G471">
        <v>0</v>
      </c>
      <c r="H471">
        <v>2018</v>
      </c>
      <c r="I471">
        <v>5.3209999999999997</v>
      </c>
      <c r="J471" t="s">
        <v>10</v>
      </c>
    </row>
    <row r="472" spans="1:10" x14ac:dyDescent="0.35">
      <c r="A472">
        <v>0.98199999999999998</v>
      </c>
      <c r="B472">
        <v>0</v>
      </c>
      <c r="C472">
        <v>0.61399999999999999</v>
      </c>
      <c r="D472">
        <v>0.57799999999999996</v>
      </c>
      <c r="E472">
        <v>0.12</v>
      </c>
      <c r="F472">
        <v>0.106</v>
      </c>
      <c r="G472">
        <v>0</v>
      </c>
      <c r="H472">
        <v>2018</v>
      </c>
      <c r="I472">
        <v>5.3019999999999996</v>
      </c>
      <c r="J472" t="s">
        <v>14</v>
      </c>
    </row>
    <row r="473" spans="1:10" x14ac:dyDescent="0.35">
      <c r="A473">
        <v>0.97899999999999998</v>
      </c>
      <c r="B473">
        <v>0</v>
      </c>
      <c r="C473">
        <v>0.68700000000000006</v>
      </c>
      <c r="D473">
        <v>7.6999999999999999E-2</v>
      </c>
      <c r="E473">
        <v>5.5E-2</v>
      </c>
      <c r="F473">
        <v>0.13500000000000001</v>
      </c>
      <c r="G473">
        <v>0</v>
      </c>
      <c r="H473">
        <v>2018</v>
      </c>
      <c r="I473">
        <v>5.2949999999999999</v>
      </c>
      <c r="J473" t="s">
        <v>15</v>
      </c>
    </row>
    <row r="474" spans="1:10" x14ac:dyDescent="0.35">
      <c r="A474">
        <v>0.77900000000000003</v>
      </c>
      <c r="B474">
        <v>0</v>
      </c>
      <c r="C474">
        <v>0.66900000000000004</v>
      </c>
      <c r="D474">
        <v>0.46</v>
      </c>
      <c r="E474">
        <v>2.5999999999999999E-2</v>
      </c>
      <c r="F474">
        <v>7.3999999999999996E-2</v>
      </c>
      <c r="G474">
        <v>0</v>
      </c>
      <c r="H474">
        <v>2018</v>
      </c>
      <c r="I474">
        <v>5.2539999999999996</v>
      </c>
      <c r="J474" t="s">
        <v>15</v>
      </c>
    </row>
    <row r="475" spans="1:10" x14ac:dyDescent="0.35">
      <c r="A475">
        <v>0.98899999999999999</v>
      </c>
      <c r="B475">
        <v>0</v>
      </c>
      <c r="C475">
        <v>0.79900000000000004</v>
      </c>
      <c r="D475">
        <v>0.59699999999999998</v>
      </c>
      <c r="E475">
        <v>2.9000000000000001E-2</v>
      </c>
      <c r="F475">
        <v>0.10299999999999999</v>
      </c>
      <c r="G475">
        <v>0</v>
      </c>
      <c r="H475">
        <v>2018</v>
      </c>
      <c r="I475">
        <v>5.2460000000000004</v>
      </c>
      <c r="J475" t="s">
        <v>13</v>
      </c>
    </row>
    <row r="476" spans="1:10" x14ac:dyDescent="0.35">
      <c r="A476">
        <v>1.024</v>
      </c>
      <c r="B476">
        <v>0</v>
      </c>
      <c r="C476">
        <v>0.60299999999999998</v>
      </c>
      <c r="D476">
        <v>0.43</v>
      </c>
      <c r="E476">
        <v>3.1E-2</v>
      </c>
      <c r="F476">
        <v>0.17599999999999999</v>
      </c>
      <c r="G476">
        <v>0</v>
      </c>
      <c r="H476">
        <v>2018</v>
      </c>
      <c r="I476">
        <v>5.2009999999999996</v>
      </c>
      <c r="J476" t="s">
        <v>13</v>
      </c>
    </row>
    <row r="477" spans="1:10" x14ac:dyDescent="0.35">
      <c r="A477">
        <v>0.47399999999999998</v>
      </c>
      <c r="B477">
        <v>0</v>
      </c>
      <c r="C477">
        <v>0.59799999999999998</v>
      </c>
      <c r="D477">
        <v>0.29199999999999998</v>
      </c>
      <c r="E477">
        <v>0.187</v>
      </c>
      <c r="F477">
        <v>3.4000000000000002E-2</v>
      </c>
      <c r="G477">
        <v>0</v>
      </c>
      <c r="H477">
        <v>2018</v>
      </c>
      <c r="I477">
        <v>5.1989999999999998</v>
      </c>
      <c r="J477" t="s">
        <v>13</v>
      </c>
    </row>
    <row r="478" spans="1:10" x14ac:dyDescent="0.35">
      <c r="A478">
        <v>0.82199999999999995</v>
      </c>
      <c r="B478">
        <v>0</v>
      </c>
      <c r="C478">
        <v>0.64500000000000002</v>
      </c>
      <c r="D478">
        <v>0.46800000000000003</v>
      </c>
      <c r="E478">
        <v>0.13</v>
      </c>
      <c r="F478">
        <v>0.13400000000000001</v>
      </c>
      <c r="G478">
        <v>0</v>
      </c>
      <c r="H478">
        <v>2018</v>
      </c>
      <c r="I478">
        <v>5.1609999999999996</v>
      </c>
      <c r="J478" t="s">
        <v>13</v>
      </c>
    </row>
    <row r="479" spans="1:10" x14ac:dyDescent="0.35">
      <c r="A479">
        <v>0.68899999999999995</v>
      </c>
      <c r="B479">
        <v>0</v>
      </c>
      <c r="C479">
        <v>4.8000000000000001E-2</v>
      </c>
      <c r="D479">
        <v>0.46200000000000002</v>
      </c>
      <c r="E479">
        <v>0.20100000000000001</v>
      </c>
      <c r="F479">
        <v>3.2000000000000001E-2</v>
      </c>
      <c r="G479">
        <v>0</v>
      </c>
      <c r="H479">
        <v>2018</v>
      </c>
      <c r="I479">
        <v>5.1550000000000002</v>
      </c>
      <c r="J479" t="s">
        <v>15</v>
      </c>
    </row>
    <row r="480" spans="1:10" x14ac:dyDescent="0.35">
      <c r="A480">
        <v>0.53</v>
      </c>
      <c r="B480">
        <v>0</v>
      </c>
      <c r="C480">
        <v>0.59399999999999997</v>
      </c>
      <c r="D480">
        <v>0.54</v>
      </c>
      <c r="E480">
        <v>0.28100000000000003</v>
      </c>
      <c r="F480">
        <v>3.5000000000000003E-2</v>
      </c>
      <c r="G480">
        <v>0</v>
      </c>
      <c r="H480">
        <v>2018</v>
      </c>
      <c r="I480">
        <v>5.1310000000000002</v>
      </c>
      <c r="J480" t="s">
        <v>13</v>
      </c>
    </row>
    <row r="481" spans="1:10" x14ac:dyDescent="0.35">
      <c r="A481">
        <v>0.91500000000000004</v>
      </c>
      <c r="B481">
        <v>0</v>
      </c>
      <c r="C481">
        <v>0.75800000000000001</v>
      </c>
      <c r="D481">
        <v>0.28000000000000003</v>
      </c>
      <c r="E481">
        <v>0.216</v>
      </c>
      <c r="F481">
        <v>0</v>
      </c>
      <c r="G481">
        <v>0</v>
      </c>
      <c r="H481">
        <v>2018</v>
      </c>
      <c r="I481">
        <v>5.1289999999999996</v>
      </c>
      <c r="J481" t="s">
        <v>10</v>
      </c>
    </row>
    <row r="482" spans="1:10" x14ac:dyDescent="0.35">
      <c r="A482">
        <v>0.91400000000000003</v>
      </c>
      <c r="B482">
        <v>0</v>
      </c>
      <c r="C482">
        <v>0.57499999999999996</v>
      </c>
      <c r="D482">
        <v>0.39500000000000002</v>
      </c>
      <c r="E482">
        <v>0.253</v>
      </c>
      <c r="F482">
        <v>3.2000000000000001E-2</v>
      </c>
      <c r="G482">
        <v>0</v>
      </c>
      <c r="H482">
        <v>2018</v>
      </c>
      <c r="I482">
        <v>5.125</v>
      </c>
      <c r="J482" t="s">
        <v>13</v>
      </c>
    </row>
    <row r="483" spans="1:10" x14ac:dyDescent="0.35">
      <c r="A483">
        <v>0.71499999999999997</v>
      </c>
      <c r="B483">
        <v>0</v>
      </c>
      <c r="C483">
        <v>0.70199999999999996</v>
      </c>
      <c r="D483">
        <v>0.61799999999999999</v>
      </c>
      <c r="E483">
        <v>0.17699999999999999</v>
      </c>
      <c r="F483">
        <v>7.9000000000000001E-2</v>
      </c>
      <c r="G483">
        <v>0</v>
      </c>
      <c r="H483">
        <v>2018</v>
      </c>
      <c r="I483">
        <v>5.1029999999999998</v>
      </c>
      <c r="J483" t="s">
        <v>13</v>
      </c>
    </row>
    <row r="484" spans="1:10" x14ac:dyDescent="0.35">
      <c r="A484">
        <v>0.89900000000000002</v>
      </c>
      <c r="B484">
        <v>0</v>
      </c>
      <c r="C484">
        <v>0.52200000000000002</v>
      </c>
      <c r="D484">
        <v>0.53800000000000003</v>
      </c>
      <c r="E484">
        <v>0.48399999999999999</v>
      </c>
      <c r="F484">
        <v>1.7999999999999999E-2</v>
      </c>
      <c r="G484">
        <v>0</v>
      </c>
      <c r="H484">
        <v>2018</v>
      </c>
      <c r="I484">
        <v>5.093</v>
      </c>
      <c r="J484" t="s">
        <v>13</v>
      </c>
    </row>
    <row r="485" spans="1:10" x14ac:dyDescent="0.35">
      <c r="A485">
        <v>0.53500000000000003</v>
      </c>
      <c r="B485">
        <v>0</v>
      </c>
      <c r="C485">
        <v>0.182</v>
      </c>
      <c r="D485">
        <v>0.45400000000000001</v>
      </c>
      <c r="E485">
        <v>0.183</v>
      </c>
      <c r="F485">
        <v>4.2999999999999997E-2</v>
      </c>
      <c r="G485">
        <v>0</v>
      </c>
      <c r="H485">
        <v>2018</v>
      </c>
      <c r="I485">
        <v>4.9749999999999996</v>
      </c>
      <c r="J485" t="s">
        <v>15</v>
      </c>
    </row>
    <row r="486" spans="1:10" x14ac:dyDescent="0.35">
      <c r="A486">
        <v>1.054</v>
      </c>
      <c r="B486">
        <v>0</v>
      </c>
      <c r="C486">
        <v>0.71199999999999997</v>
      </c>
      <c r="D486">
        <v>0.35899999999999999</v>
      </c>
      <c r="E486">
        <v>6.4000000000000001E-2</v>
      </c>
      <c r="F486">
        <v>8.9999999999999993E-3</v>
      </c>
      <c r="G486">
        <v>0</v>
      </c>
      <c r="H486">
        <v>2018</v>
      </c>
      <c r="I486">
        <v>4.9329999999999998</v>
      </c>
      <c r="J486" t="s">
        <v>10</v>
      </c>
    </row>
    <row r="487" spans="1:10" x14ac:dyDescent="0.35">
      <c r="A487">
        <v>0.42499999999999999</v>
      </c>
      <c r="B487">
        <v>0</v>
      </c>
      <c r="C487">
        <v>0.53900000000000003</v>
      </c>
      <c r="D487">
        <v>0.52600000000000002</v>
      </c>
      <c r="E487">
        <v>0.30199999999999999</v>
      </c>
      <c r="F487">
        <v>7.8E-2</v>
      </c>
      <c r="G487">
        <v>0</v>
      </c>
      <c r="H487">
        <v>2018</v>
      </c>
      <c r="I487">
        <v>4.88</v>
      </c>
      <c r="J487" t="s">
        <v>13</v>
      </c>
    </row>
    <row r="488" spans="1:10" x14ac:dyDescent="0.35">
      <c r="A488">
        <v>0.996</v>
      </c>
      <c r="B488">
        <v>0</v>
      </c>
      <c r="C488">
        <v>0.65700000000000003</v>
      </c>
      <c r="D488">
        <v>0.13300000000000001</v>
      </c>
      <c r="E488">
        <v>5.6000000000000001E-2</v>
      </c>
      <c r="F488">
        <v>5.1999999999999998E-2</v>
      </c>
      <c r="G488">
        <v>0</v>
      </c>
      <c r="H488">
        <v>2018</v>
      </c>
      <c r="I488">
        <v>4.806</v>
      </c>
      <c r="J488" t="s">
        <v>14</v>
      </c>
    </row>
    <row r="489" spans="1:10" x14ac:dyDescent="0.35">
      <c r="A489">
        <v>1.036</v>
      </c>
      <c r="B489">
        <v>0</v>
      </c>
      <c r="C489">
        <v>0.40400000000000003</v>
      </c>
      <c r="D489">
        <v>0.35599999999999998</v>
      </c>
      <c r="E489">
        <v>3.2000000000000001E-2</v>
      </c>
      <c r="F489">
        <v>5.1999999999999998E-2</v>
      </c>
      <c r="G489">
        <v>0</v>
      </c>
      <c r="H489">
        <v>2018</v>
      </c>
      <c r="I489">
        <v>4.758</v>
      </c>
      <c r="J489" t="s">
        <v>15</v>
      </c>
    </row>
    <row r="490" spans="1:10" x14ac:dyDescent="0.35">
      <c r="A490">
        <v>0.94</v>
      </c>
      <c r="B490">
        <v>0</v>
      </c>
      <c r="C490">
        <v>0.33</v>
      </c>
      <c r="D490">
        <v>0.51600000000000001</v>
      </c>
      <c r="E490">
        <v>0.10299999999999999</v>
      </c>
      <c r="F490">
        <v>5.6000000000000001E-2</v>
      </c>
      <c r="G490">
        <v>0</v>
      </c>
      <c r="H490">
        <v>2018</v>
      </c>
      <c r="I490">
        <v>4.7240000000000002</v>
      </c>
      <c r="J490" t="s">
        <v>15</v>
      </c>
    </row>
    <row r="491" spans="1:10" x14ac:dyDescent="0.35">
      <c r="A491">
        <v>1.0589999999999999</v>
      </c>
      <c r="B491">
        <v>0</v>
      </c>
      <c r="C491">
        <v>0.69099999999999995</v>
      </c>
      <c r="D491">
        <v>0.45900000000000002</v>
      </c>
      <c r="E491">
        <v>0.28199999999999997</v>
      </c>
      <c r="F491">
        <v>0.129</v>
      </c>
      <c r="G491">
        <v>0</v>
      </c>
      <c r="H491">
        <v>2018</v>
      </c>
      <c r="I491">
        <v>4.7069999999999999</v>
      </c>
      <c r="J491" t="s">
        <v>13</v>
      </c>
    </row>
    <row r="492" spans="1:10" x14ac:dyDescent="0.35">
      <c r="A492">
        <v>0.59199999999999997</v>
      </c>
      <c r="B492">
        <v>0</v>
      </c>
      <c r="C492">
        <v>0.33700000000000002</v>
      </c>
      <c r="D492">
        <v>0.499</v>
      </c>
      <c r="E492">
        <v>0.21199999999999999</v>
      </c>
      <c r="F492">
        <v>2.9000000000000001E-2</v>
      </c>
      <c r="G492">
        <v>0</v>
      </c>
      <c r="H492">
        <v>2018</v>
      </c>
      <c r="I492">
        <v>4.657</v>
      </c>
      <c r="J492" t="s">
        <v>15</v>
      </c>
    </row>
    <row r="493" spans="1:10" x14ac:dyDescent="0.35">
      <c r="A493">
        <v>0.42899999999999999</v>
      </c>
      <c r="B493">
        <v>0</v>
      </c>
      <c r="C493">
        <v>0.433</v>
      </c>
      <c r="D493">
        <v>0.40600000000000003</v>
      </c>
      <c r="E493">
        <v>0.13800000000000001</v>
      </c>
      <c r="F493">
        <v>8.2000000000000003E-2</v>
      </c>
      <c r="G493">
        <v>0</v>
      </c>
      <c r="H493">
        <v>2018</v>
      </c>
      <c r="I493">
        <v>4.6310000000000002</v>
      </c>
      <c r="J493" t="s">
        <v>15</v>
      </c>
    </row>
    <row r="494" spans="1:10" x14ac:dyDescent="0.35">
      <c r="A494">
        <v>0.9</v>
      </c>
      <c r="B494">
        <v>0</v>
      </c>
      <c r="C494">
        <v>0.69</v>
      </c>
      <c r="D494">
        <v>0.27100000000000002</v>
      </c>
      <c r="E494">
        <v>0.04</v>
      </c>
      <c r="F494">
        <v>6.3E-2</v>
      </c>
      <c r="G494">
        <v>0</v>
      </c>
      <c r="H494">
        <v>2018</v>
      </c>
      <c r="I494">
        <v>4.5919999999999996</v>
      </c>
      <c r="J494" t="s">
        <v>15</v>
      </c>
    </row>
    <row r="495" spans="1:10" x14ac:dyDescent="0.35">
      <c r="A495">
        <v>0.91600000000000004</v>
      </c>
      <c r="B495">
        <v>0</v>
      </c>
      <c r="C495">
        <v>0.79</v>
      </c>
      <c r="D495">
        <v>0.41899999999999998</v>
      </c>
      <c r="E495">
        <v>0.14899999999999999</v>
      </c>
      <c r="F495">
        <v>3.2000000000000001E-2</v>
      </c>
      <c r="G495">
        <v>0</v>
      </c>
      <c r="H495">
        <v>2018</v>
      </c>
      <c r="I495">
        <v>4.5860000000000003</v>
      </c>
      <c r="J495" t="s">
        <v>10</v>
      </c>
    </row>
    <row r="496" spans="1:10" x14ac:dyDescent="0.35">
      <c r="A496">
        <v>0.25600000000000001</v>
      </c>
      <c r="B496">
        <v>0</v>
      </c>
      <c r="C496">
        <v>0</v>
      </c>
      <c r="D496">
        <v>0.35499999999999998</v>
      </c>
      <c r="E496">
        <v>0.23799999999999999</v>
      </c>
      <c r="F496">
        <v>5.2999999999999999E-2</v>
      </c>
      <c r="G496">
        <v>0</v>
      </c>
      <c r="H496">
        <v>2018</v>
      </c>
      <c r="I496">
        <v>4.5709999999999997</v>
      </c>
      <c r="J496" t="s">
        <v>15</v>
      </c>
    </row>
    <row r="497" spans="1:10" x14ac:dyDescent="0.35">
      <c r="A497">
        <v>0.53200000000000003</v>
      </c>
      <c r="B497">
        <v>0</v>
      </c>
      <c r="C497">
        <v>0.57899999999999996</v>
      </c>
      <c r="D497">
        <v>0.57999999999999996</v>
      </c>
      <c r="E497">
        <v>0.153</v>
      </c>
      <c r="F497">
        <v>0.14399999999999999</v>
      </c>
      <c r="G497">
        <v>0</v>
      </c>
      <c r="H497">
        <v>2018</v>
      </c>
      <c r="I497">
        <v>4.5</v>
      </c>
      <c r="J497" t="s">
        <v>13</v>
      </c>
    </row>
    <row r="498" spans="1:10" x14ac:dyDescent="0.35">
      <c r="A498">
        <v>0.91800000000000004</v>
      </c>
      <c r="B498">
        <v>0</v>
      </c>
      <c r="C498">
        <v>0.67200000000000004</v>
      </c>
      <c r="D498">
        <v>0.58499999999999996</v>
      </c>
      <c r="E498">
        <v>0.307</v>
      </c>
      <c r="F498">
        <v>0.05</v>
      </c>
      <c r="G498">
        <v>0</v>
      </c>
      <c r="H498">
        <v>2018</v>
      </c>
      <c r="I498">
        <v>4.4710000000000001</v>
      </c>
      <c r="J498" t="s">
        <v>13</v>
      </c>
    </row>
    <row r="499" spans="1:10" x14ac:dyDescent="0.35">
      <c r="A499">
        <v>1.01</v>
      </c>
      <c r="B499">
        <v>0</v>
      </c>
      <c r="C499">
        <v>0.53600000000000003</v>
      </c>
      <c r="D499">
        <v>0.30399999999999999</v>
      </c>
      <c r="E499">
        <v>0.14799999999999999</v>
      </c>
      <c r="F499">
        <v>9.5000000000000001E-2</v>
      </c>
      <c r="G499">
        <v>0</v>
      </c>
      <c r="H499">
        <v>2018</v>
      </c>
      <c r="I499">
        <v>4.4560000000000004</v>
      </c>
      <c r="J499" t="s">
        <v>13</v>
      </c>
    </row>
    <row r="500" spans="1:10" x14ac:dyDescent="0.35">
      <c r="A500">
        <v>0.37</v>
      </c>
      <c r="B500">
        <v>0</v>
      </c>
      <c r="C500">
        <v>0.152</v>
      </c>
      <c r="D500">
        <v>0.36699999999999999</v>
      </c>
      <c r="E500">
        <v>0.13900000000000001</v>
      </c>
      <c r="F500">
        <v>5.6000000000000001E-2</v>
      </c>
      <c r="G500">
        <v>0</v>
      </c>
      <c r="H500">
        <v>2018</v>
      </c>
      <c r="I500">
        <v>4.4470000000000001</v>
      </c>
      <c r="J500" t="s">
        <v>15</v>
      </c>
    </row>
    <row r="501" spans="1:10" x14ac:dyDescent="0.35">
      <c r="A501">
        <v>0.54900000000000004</v>
      </c>
      <c r="B501">
        <v>0</v>
      </c>
      <c r="C501">
        <v>0.45700000000000002</v>
      </c>
      <c r="D501">
        <v>0.69599999999999995</v>
      </c>
      <c r="E501">
        <v>0.25600000000000001</v>
      </c>
      <c r="F501">
        <v>6.5000000000000002E-2</v>
      </c>
      <c r="G501">
        <v>0</v>
      </c>
      <c r="H501">
        <v>2018</v>
      </c>
      <c r="I501">
        <v>4.4329999999999998</v>
      </c>
      <c r="J50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A5DA-1668-4A88-A691-3E1E8E2F26CA}">
  <dimension ref="A1:S532"/>
  <sheetViews>
    <sheetView zoomScale="28" zoomScaleNormal="70" workbookViewId="0">
      <selection activeCell="U33" sqref="U33"/>
    </sheetView>
  </sheetViews>
  <sheetFormatPr defaultRowHeight="14.5" x14ac:dyDescent="0.35"/>
  <cols>
    <col min="1" max="1" width="13.81640625" bestFit="1" customWidth="1"/>
    <col min="2" max="5" width="11.81640625" bestFit="1" customWidth="1"/>
    <col min="6" max="6" width="15.90625" bestFit="1" customWidth="1"/>
    <col min="7" max="7" width="15.7265625" bestFit="1" customWidth="1"/>
    <col min="8" max="8" width="14.90625" bestFit="1" customWidth="1"/>
    <col min="11" max="11" width="17.36328125" bestFit="1" customWidth="1"/>
    <col min="12" max="14" width="8.81640625" bestFit="1" customWidth="1"/>
    <col min="15" max="15" width="15.26953125" bestFit="1" customWidth="1"/>
    <col min="16" max="16" width="12.54296875" bestFit="1" customWidth="1"/>
    <col min="17" max="17" width="8.81640625" bestFit="1" customWidth="1"/>
    <col min="18" max="18" width="12.54296875" bestFit="1" customWidth="1"/>
    <col min="19" max="19" width="8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6" x14ac:dyDescent="0.35">
      <c r="A2">
        <v>1.6164631840000001</v>
      </c>
      <c r="B2">
        <v>1.5335235599999999</v>
      </c>
      <c r="C2">
        <v>0.79666650299999997</v>
      </c>
      <c r="D2">
        <v>0.63542258699999998</v>
      </c>
      <c r="E2">
        <v>0.36201223700000001</v>
      </c>
      <c r="F2">
        <v>0.31596383500000003</v>
      </c>
      <c r="G2">
        <v>2.2770266530000001</v>
      </c>
      <c r="H2">
        <v>7.5370001789999996</v>
      </c>
    </row>
    <row r="3" spans="1:16" x14ac:dyDescent="0.35">
      <c r="A3">
        <v>1.482383013</v>
      </c>
      <c r="B3">
        <v>1.551121593</v>
      </c>
      <c r="C3">
        <v>0.79256552499999999</v>
      </c>
      <c r="D3">
        <v>0.62600672199999996</v>
      </c>
      <c r="E3">
        <v>0.35528048899999998</v>
      </c>
      <c r="F3">
        <v>0.40077006799999998</v>
      </c>
      <c r="G3">
        <v>2.3137073520000002</v>
      </c>
      <c r="H3">
        <v>7.521999836</v>
      </c>
      <c r="K3" t="s">
        <v>16</v>
      </c>
    </row>
    <row r="4" spans="1:16" ht="15" thickBot="1" x14ac:dyDescent="0.4">
      <c r="A4">
        <v>1.48063302</v>
      </c>
      <c r="B4">
        <v>1.6105740070000001</v>
      </c>
      <c r="C4">
        <v>0.83355212199999995</v>
      </c>
      <c r="D4">
        <v>0.62716263500000002</v>
      </c>
      <c r="E4">
        <v>0.47554022099999999</v>
      </c>
      <c r="F4">
        <v>0.15352655900000001</v>
      </c>
      <c r="G4">
        <v>2.3227152819999999</v>
      </c>
      <c r="H4">
        <v>7.5040001869999999</v>
      </c>
    </row>
    <row r="5" spans="1:16" x14ac:dyDescent="0.35">
      <c r="A5">
        <v>1.5649795529999999</v>
      </c>
      <c r="B5">
        <v>1.516911745</v>
      </c>
      <c r="C5">
        <v>0.85813128900000002</v>
      </c>
      <c r="D5">
        <v>0.62007057700000001</v>
      </c>
      <c r="E5">
        <v>0.29054927800000002</v>
      </c>
      <c r="F5">
        <v>0.36700728500000002</v>
      </c>
      <c r="G5">
        <v>2.2767162320000001</v>
      </c>
      <c r="H5">
        <v>7.4939999579999999</v>
      </c>
      <c r="K5" s="3" t="s">
        <v>17</v>
      </c>
      <c r="L5" s="3"/>
    </row>
    <row r="6" spans="1:16" x14ac:dyDescent="0.35">
      <c r="A6">
        <v>1.4435719250000001</v>
      </c>
      <c r="B6">
        <v>1.540246725</v>
      </c>
      <c r="C6">
        <v>0.80915767000000005</v>
      </c>
      <c r="D6">
        <v>0.61795085699999996</v>
      </c>
      <c r="E6">
        <v>0.24548277299999999</v>
      </c>
      <c r="F6">
        <v>0.382611543</v>
      </c>
      <c r="G6">
        <v>2.430181503</v>
      </c>
      <c r="H6">
        <v>7.4689998629999996</v>
      </c>
      <c r="K6" t="s">
        <v>18</v>
      </c>
      <c r="L6">
        <v>0.88856736119978807</v>
      </c>
    </row>
    <row r="7" spans="1:16" x14ac:dyDescent="0.35">
      <c r="A7">
        <v>1.5039446350000001</v>
      </c>
      <c r="B7">
        <v>1.428939223</v>
      </c>
      <c r="C7">
        <v>0.81069612499999999</v>
      </c>
      <c r="D7">
        <v>0.58538448799999998</v>
      </c>
      <c r="E7">
        <v>0.47048983</v>
      </c>
      <c r="F7">
        <v>0.28266182499999998</v>
      </c>
      <c r="G7">
        <v>2.294804096</v>
      </c>
      <c r="H7">
        <v>7.3769998550000002</v>
      </c>
      <c r="K7" t="s">
        <v>19</v>
      </c>
      <c r="L7">
        <v>0.78955195538955458</v>
      </c>
    </row>
    <row r="8" spans="1:16" x14ac:dyDescent="0.35">
      <c r="A8">
        <v>1.479204416</v>
      </c>
      <c r="B8">
        <v>1.4813489909999999</v>
      </c>
      <c r="C8">
        <v>0.83455765199999998</v>
      </c>
      <c r="D8">
        <v>0.61110091200000005</v>
      </c>
      <c r="E8">
        <v>0.43553972200000002</v>
      </c>
      <c r="F8">
        <v>0.28737151599999999</v>
      </c>
      <c r="G8">
        <v>2.187264442</v>
      </c>
      <c r="H8">
        <v>7.3159999850000004</v>
      </c>
      <c r="K8" s="4" t="s">
        <v>20</v>
      </c>
      <c r="L8" s="4">
        <v>0.78655777589306453</v>
      </c>
    </row>
    <row r="9" spans="1:16" x14ac:dyDescent="0.35">
      <c r="A9">
        <v>1.4057060480000001</v>
      </c>
      <c r="B9">
        <v>1.548195124</v>
      </c>
      <c r="C9">
        <v>0.81675970600000003</v>
      </c>
      <c r="D9">
        <v>0.61406212999999998</v>
      </c>
      <c r="E9">
        <v>0.50000512600000002</v>
      </c>
      <c r="F9">
        <v>0.38281670200000001</v>
      </c>
      <c r="G9">
        <v>2.046456337</v>
      </c>
      <c r="H9">
        <v>7.3140001300000002</v>
      </c>
      <c r="K9" t="s">
        <v>21</v>
      </c>
      <c r="L9">
        <v>0.50270059972887093</v>
      </c>
    </row>
    <row r="10" spans="1:16" ht="15" thickBot="1" x14ac:dyDescent="0.4">
      <c r="A10">
        <v>1.494387269</v>
      </c>
      <c r="B10">
        <v>1.478162169</v>
      </c>
      <c r="C10">
        <v>0.830875158</v>
      </c>
      <c r="D10">
        <v>0.612924099</v>
      </c>
      <c r="E10">
        <v>0.38539925200000003</v>
      </c>
      <c r="F10">
        <v>0.38439872899999999</v>
      </c>
      <c r="G10">
        <v>2.0975379940000001</v>
      </c>
      <c r="H10">
        <v>7.2839999200000003</v>
      </c>
      <c r="K10" s="1" t="s">
        <v>22</v>
      </c>
      <c r="L10" s="1">
        <v>500</v>
      </c>
    </row>
    <row r="11" spans="1:16" x14ac:dyDescent="0.35">
      <c r="A11">
        <v>1.484414935</v>
      </c>
      <c r="B11">
        <v>1.5100419519999999</v>
      </c>
      <c r="C11">
        <v>0.84388679300000002</v>
      </c>
      <c r="D11">
        <v>0.60160738199999997</v>
      </c>
      <c r="E11">
        <v>0.47769925000000002</v>
      </c>
      <c r="F11">
        <v>0.30118372999999998</v>
      </c>
      <c r="G11">
        <v>2.0652108189999998</v>
      </c>
      <c r="H11">
        <v>7.2839999200000003</v>
      </c>
    </row>
    <row r="12" spans="1:16" ht="15" thickBot="1" x14ac:dyDescent="0.4">
      <c r="A12">
        <v>1.375382423</v>
      </c>
      <c r="B12">
        <v>1.3762899639999999</v>
      </c>
      <c r="C12">
        <v>0.83840400000000004</v>
      </c>
      <c r="D12">
        <v>0.40598860399999998</v>
      </c>
      <c r="E12">
        <v>0.330082655</v>
      </c>
      <c r="F12">
        <v>8.5242100000000001E-2</v>
      </c>
      <c r="G12">
        <v>2.8017573360000001</v>
      </c>
      <c r="H12">
        <v>7.2129998210000004</v>
      </c>
      <c r="K12" t="s">
        <v>23</v>
      </c>
    </row>
    <row r="13" spans="1:16" x14ac:dyDescent="0.35">
      <c r="A13">
        <v>1.109706283</v>
      </c>
      <c r="B13">
        <v>1.416403651</v>
      </c>
      <c r="C13">
        <v>0.75950926500000004</v>
      </c>
      <c r="D13">
        <v>0.58013165</v>
      </c>
      <c r="E13">
        <v>0.21461322899999999</v>
      </c>
      <c r="F13">
        <v>0.100106589</v>
      </c>
      <c r="G13">
        <v>2.898639202</v>
      </c>
      <c r="H13">
        <v>7.0789999960000003</v>
      </c>
      <c r="K13" s="2"/>
      <c r="L13" s="2" t="s">
        <v>28</v>
      </c>
      <c r="M13" s="2" t="s">
        <v>29</v>
      </c>
      <c r="N13" s="2" t="s">
        <v>30</v>
      </c>
      <c r="O13" s="2" t="s">
        <v>31</v>
      </c>
      <c r="P13" s="5" t="s">
        <v>32</v>
      </c>
    </row>
    <row r="14" spans="1:16" x14ac:dyDescent="0.35">
      <c r="A14">
        <v>1.4870972629999999</v>
      </c>
      <c r="B14">
        <v>1.4599449630000001</v>
      </c>
      <c r="C14">
        <v>0.81532841899999997</v>
      </c>
      <c r="D14">
        <v>0.56776618999999995</v>
      </c>
      <c r="E14">
        <v>0.31647232199999997</v>
      </c>
      <c r="F14">
        <v>0.22106036500000001</v>
      </c>
      <c r="G14">
        <v>2.138506413</v>
      </c>
      <c r="H14">
        <v>7.0060000420000001</v>
      </c>
      <c r="K14" t="s">
        <v>24</v>
      </c>
      <c r="L14">
        <v>7</v>
      </c>
      <c r="M14">
        <v>466.46571419074178</v>
      </c>
      <c r="N14">
        <v>66.637959170105972</v>
      </c>
      <c r="O14">
        <v>263.69559884940276</v>
      </c>
      <c r="P14" s="4">
        <v>5.0317833339080357E-162</v>
      </c>
    </row>
    <row r="15" spans="1:16" x14ac:dyDescent="0.35">
      <c r="A15">
        <v>1.546259284</v>
      </c>
      <c r="B15">
        <v>1.4199205640000001</v>
      </c>
      <c r="C15">
        <v>0.77428662800000003</v>
      </c>
      <c r="D15">
        <v>0.50574052300000005</v>
      </c>
      <c r="E15">
        <v>0.39257878099999999</v>
      </c>
      <c r="F15">
        <v>0.13563878800000001</v>
      </c>
      <c r="G15">
        <v>2.2181134220000001</v>
      </c>
      <c r="H15">
        <v>6.9930000310000002</v>
      </c>
      <c r="K15" t="s">
        <v>25</v>
      </c>
      <c r="L15">
        <v>492</v>
      </c>
      <c r="M15">
        <v>124.33228334014112</v>
      </c>
      <c r="N15">
        <v>0.25270789296776652</v>
      </c>
    </row>
    <row r="16" spans="1:16" ht="15" thickBot="1" x14ac:dyDescent="0.4">
      <c r="A16">
        <v>1.535706639</v>
      </c>
      <c r="B16">
        <v>1.5582311149999999</v>
      </c>
      <c r="C16">
        <v>0.80978262400000001</v>
      </c>
      <c r="D16">
        <v>0.57311034199999999</v>
      </c>
      <c r="E16">
        <v>0.42785832299999998</v>
      </c>
      <c r="F16">
        <v>0.29838815299999999</v>
      </c>
      <c r="G16">
        <v>1.773869038</v>
      </c>
      <c r="H16">
        <v>6.9770002370000004</v>
      </c>
      <c r="K16" s="1" t="s">
        <v>26</v>
      </c>
      <c r="L16" s="1">
        <v>499</v>
      </c>
      <c r="M16" s="1">
        <v>590.79799753088287</v>
      </c>
      <c r="N16" s="1"/>
      <c r="O16" s="1"/>
      <c r="P16" s="1"/>
    </row>
    <row r="17" spans="1:19" ht="15" thickBot="1" x14ac:dyDescent="0.4">
      <c r="A17">
        <v>1.4879233839999999</v>
      </c>
      <c r="B17">
        <v>1.472520351</v>
      </c>
      <c r="C17">
        <v>0.798950732</v>
      </c>
      <c r="D17">
        <v>0.562511384</v>
      </c>
      <c r="E17">
        <v>0.33626917000000001</v>
      </c>
      <c r="F17">
        <v>0.27673193800000001</v>
      </c>
      <c r="G17">
        <v>2.0157699579999999</v>
      </c>
      <c r="H17">
        <v>6.9510002139999996</v>
      </c>
    </row>
    <row r="18" spans="1:19" x14ac:dyDescent="0.35">
      <c r="A18">
        <v>1.463780761</v>
      </c>
      <c r="B18">
        <v>1.4623126980000001</v>
      </c>
      <c r="C18">
        <v>0.81809186899999997</v>
      </c>
      <c r="D18">
        <v>0.53977072199999998</v>
      </c>
      <c r="E18">
        <v>0.231503338</v>
      </c>
      <c r="F18">
        <v>0.251343131</v>
      </c>
      <c r="G18">
        <v>2.124210358</v>
      </c>
      <c r="H18">
        <v>6.8909997939999998</v>
      </c>
      <c r="K18" s="2"/>
      <c r="L18" s="2" t="s">
        <v>33</v>
      </c>
      <c r="M18" s="2" t="s">
        <v>21</v>
      </c>
      <c r="N18" s="2" t="s">
        <v>34</v>
      </c>
      <c r="O18" s="2" t="s">
        <v>35</v>
      </c>
      <c r="P18" s="2" t="s">
        <v>36</v>
      </c>
      <c r="Q18" s="2" t="s">
        <v>37</v>
      </c>
      <c r="R18" s="2" t="s">
        <v>38</v>
      </c>
      <c r="S18" s="2" t="s">
        <v>39</v>
      </c>
    </row>
    <row r="19" spans="1:19" x14ac:dyDescent="0.35">
      <c r="A19">
        <v>1.741943598</v>
      </c>
      <c r="B19">
        <v>1.4575836660000001</v>
      </c>
      <c r="C19">
        <v>0.84508949499999997</v>
      </c>
      <c r="D19">
        <v>0.59662789100000002</v>
      </c>
      <c r="E19">
        <v>0.28318098200000003</v>
      </c>
      <c r="F19">
        <v>0.31883442400000001</v>
      </c>
      <c r="G19">
        <v>1.6195120810000001</v>
      </c>
      <c r="H19">
        <v>6.8629999159999997</v>
      </c>
      <c r="K19" t="s">
        <v>27</v>
      </c>
      <c r="L19">
        <v>2.0720082422379669</v>
      </c>
      <c r="M19">
        <v>9.7898157760560475E-2</v>
      </c>
      <c r="N19">
        <v>21.164935986902726</v>
      </c>
      <c r="O19">
        <v>3.5879469392201045E-71</v>
      </c>
      <c r="P19">
        <v>1.8796582007466252</v>
      </c>
      <c r="Q19">
        <v>2.2643582837293086</v>
      </c>
      <c r="R19">
        <v>1.8796582007466252</v>
      </c>
      <c r="S19">
        <v>2.2643582837293086</v>
      </c>
    </row>
    <row r="20" spans="1:19" x14ac:dyDescent="0.35">
      <c r="A20">
        <v>1.44163394</v>
      </c>
      <c r="B20">
        <v>1.4964600800000001</v>
      </c>
      <c r="C20">
        <v>0.805335939</v>
      </c>
      <c r="D20">
        <v>0.50819003600000001</v>
      </c>
      <c r="E20">
        <v>0.49277415899999999</v>
      </c>
      <c r="F20">
        <v>0.26542806600000002</v>
      </c>
      <c r="G20">
        <v>1.704143524</v>
      </c>
      <c r="H20">
        <v>6.7140002250000004</v>
      </c>
      <c r="K20" t="s">
        <v>0</v>
      </c>
      <c r="L20">
        <v>1.6173231427386143</v>
      </c>
      <c r="M20">
        <v>0.10499941887211535</v>
      </c>
      <c r="N20">
        <v>15.40316279948599</v>
      </c>
      <c r="O20" s="6">
        <v>5.6557066470133275E-44</v>
      </c>
      <c r="P20">
        <v>1.4110205621934813</v>
      </c>
      <c r="Q20">
        <v>1.8236257232837474</v>
      </c>
      <c r="R20">
        <v>1.4110205621934813</v>
      </c>
      <c r="S20">
        <v>1.8236257232837474</v>
      </c>
    </row>
    <row r="21" spans="1:19" x14ac:dyDescent="0.35">
      <c r="A21">
        <v>1.25278461</v>
      </c>
      <c r="B21">
        <v>1.2840249539999999</v>
      </c>
      <c r="C21">
        <v>0.81947970400000003</v>
      </c>
      <c r="D21">
        <v>0.37689527900000003</v>
      </c>
      <c r="E21">
        <v>0.32666242099999998</v>
      </c>
      <c r="F21">
        <v>8.2287981999999996E-2</v>
      </c>
      <c r="G21">
        <v>2.5095858569999998</v>
      </c>
      <c r="H21">
        <v>6.6519999500000004</v>
      </c>
      <c r="K21" t="s">
        <v>1</v>
      </c>
      <c r="L21">
        <v>-0.71472424555004033</v>
      </c>
      <c r="M21">
        <v>8.8230561826873707E-2</v>
      </c>
      <c r="N21">
        <v>-8.1006425749897701</v>
      </c>
      <c r="O21" s="6">
        <v>4.3464223255411599E-15</v>
      </c>
      <c r="P21">
        <v>-0.88807942011534347</v>
      </c>
      <c r="Q21">
        <v>-0.54136907098473719</v>
      </c>
      <c r="R21">
        <v>-0.88807942011534347</v>
      </c>
      <c r="S21">
        <v>-0.54136907098473719</v>
      </c>
    </row>
    <row r="22" spans="1:19" x14ac:dyDescent="0.35">
      <c r="A22">
        <v>1.626343369</v>
      </c>
      <c r="B22">
        <v>1.2664102319999999</v>
      </c>
      <c r="C22">
        <v>0.72679823600000004</v>
      </c>
      <c r="D22">
        <v>0.60834527000000005</v>
      </c>
      <c r="E22">
        <v>0.36094194699999999</v>
      </c>
      <c r="F22">
        <v>0.32448956400000001</v>
      </c>
      <c r="G22">
        <v>1.734703541</v>
      </c>
      <c r="H22">
        <v>6.6479997629999996</v>
      </c>
      <c r="K22" t="s">
        <v>2</v>
      </c>
      <c r="L22">
        <v>1.1806473698516211</v>
      </c>
      <c r="M22">
        <v>0.16684073083894471</v>
      </c>
      <c r="N22">
        <v>7.0764936350664147</v>
      </c>
      <c r="O22" s="6">
        <v>5.1187428285123628E-12</v>
      </c>
      <c r="P22">
        <v>0.8528391430838913</v>
      </c>
      <c r="Q22">
        <v>1.5084555966193509</v>
      </c>
      <c r="R22">
        <v>0.8528391430838913</v>
      </c>
      <c r="S22">
        <v>1.5084555966193509</v>
      </c>
    </row>
    <row r="23" spans="1:19" x14ac:dyDescent="0.35">
      <c r="A23">
        <v>1.1073532100000001</v>
      </c>
      <c r="B23">
        <v>1.4313060049999999</v>
      </c>
      <c r="C23">
        <v>0.616552353</v>
      </c>
      <c r="D23">
        <v>0.437453747</v>
      </c>
      <c r="E23">
        <v>0.16234989499999999</v>
      </c>
      <c r="F23">
        <v>0.111092761</v>
      </c>
      <c r="G23">
        <v>2.7692670819999998</v>
      </c>
      <c r="H23">
        <v>6.6350002290000001</v>
      </c>
      <c r="K23" t="s">
        <v>3</v>
      </c>
      <c r="L23">
        <v>2.0052835425948232</v>
      </c>
      <c r="M23">
        <v>0.18916949109625347</v>
      </c>
      <c r="N23">
        <v>10.600459571858192</v>
      </c>
      <c r="O23" s="6">
        <v>8.7145174570594798E-24</v>
      </c>
      <c r="P23">
        <v>1.6336038267185022</v>
      </c>
      <c r="Q23">
        <v>2.376963258471144</v>
      </c>
      <c r="R23">
        <v>1.6336038267185022</v>
      </c>
      <c r="S23">
        <v>2.376963258471144</v>
      </c>
    </row>
    <row r="24" spans="1:19" x14ac:dyDescent="0.35">
      <c r="A24">
        <v>1.1852954630000001</v>
      </c>
      <c r="B24">
        <v>1.4404511449999999</v>
      </c>
      <c r="C24">
        <v>0.69513708399999996</v>
      </c>
      <c r="D24">
        <v>0.49451920399999999</v>
      </c>
      <c r="E24">
        <v>0.10945706099999999</v>
      </c>
      <c r="F24">
        <v>5.9739887999999998E-2</v>
      </c>
      <c r="G24">
        <v>2.6140053270000001</v>
      </c>
      <c r="H24">
        <v>6.5989999770000001</v>
      </c>
      <c r="K24" t="s">
        <v>4</v>
      </c>
      <c r="L24">
        <v>0.76423944118891907</v>
      </c>
      <c r="M24">
        <v>0.21199851584520582</v>
      </c>
      <c r="N24">
        <v>3.6049282616060436</v>
      </c>
      <c r="O24" s="6">
        <v>3.4406436666855098E-4</v>
      </c>
      <c r="P24">
        <v>0.34770531785369813</v>
      </c>
      <c r="Q24">
        <v>1.18077356452414</v>
      </c>
      <c r="R24">
        <v>0.34770531785369813</v>
      </c>
      <c r="S24">
        <v>1.18077356452414</v>
      </c>
    </row>
    <row r="25" spans="1:19" x14ac:dyDescent="0.35">
      <c r="A25">
        <v>1.153183818</v>
      </c>
      <c r="B25">
        <v>1.21086216</v>
      </c>
      <c r="C25">
        <v>0.70997899799999997</v>
      </c>
      <c r="D25">
        <v>0.41273000799999998</v>
      </c>
      <c r="E25">
        <v>0.12099043299999999</v>
      </c>
      <c r="F25">
        <v>0.132774115</v>
      </c>
      <c r="G25">
        <v>2.837154865</v>
      </c>
      <c r="H25">
        <v>6.5780000689999998</v>
      </c>
      <c r="K25" t="s">
        <v>5</v>
      </c>
      <c r="L25">
        <v>0.47002934288431597</v>
      </c>
      <c r="M25">
        <v>0.25564425077077374</v>
      </c>
      <c r="N25">
        <v>1.8386071326351594</v>
      </c>
      <c r="O25" s="8">
        <v>6.6575546435554037E-2</v>
      </c>
      <c r="P25">
        <v>-3.2259805018233778E-2</v>
      </c>
      <c r="Q25">
        <v>0.97231849078686572</v>
      </c>
      <c r="R25">
        <v>-3.2259805018233778E-2</v>
      </c>
      <c r="S25">
        <v>0.97231849078686572</v>
      </c>
    </row>
    <row r="26" spans="1:19" ht="15" thickBot="1" x14ac:dyDescent="0.4">
      <c r="A26">
        <v>1.69227767</v>
      </c>
      <c r="B26">
        <v>1.3538143629999999</v>
      </c>
      <c r="C26">
        <v>0.94949239500000004</v>
      </c>
      <c r="D26">
        <v>0.549840569</v>
      </c>
      <c r="E26">
        <v>0.34596598099999998</v>
      </c>
      <c r="F26">
        <v>0.46430778499999997</v>
      </c>
      <c r="G26">
        <v>1.2163619999999999</v>
      </c>
      <c r="H26">
        <v>6.5720000269999996</v>
      </c>
      <c r="K26" s="1" t="s">
        <v>6</v>
      </c>
      <c r="L26" s="1">
        <v>0.45200330879525641</v>
      </c>
      <c r="M26" s="1">
        <v>4.6941141809268734E-2</v>
      </c>
      <c r="N26" s="1">
        <v>9.6291502799790525</v>
      </c>
      <c r="O26" s="7">
        <v>3.2003593848488488E-20</v>
      </c>
      <c r="P26" s="1">
        <v>0.35977347749702848</v>
      </c>
      <c r="Q26" s="1">
        <v>0.54423314009348434</v>
      </c>
      <c r="R26" s="1">
        <v>0.35977347749702848</v>
      </c>
      <c r="S26" s="1">
        <v>0.54423314009348434</v>
      </c>
    </row>
    <row r="27" spans="1:19" x14ac:dyDescent="0.35">
      <c r="A27">
        <v>1.343279839</v>
      </c>
      <c r="B27">
        <v>1.4884116650000001</v>
      </c>
      <c r="C27">
        <v>0.82194423699999997</v>
      </c>
      <c r="D27">
        <v>0.58876705200000001</v>
      </c>
      <c r="E27">
        <v>0.57473057500000002</v>
      </c>
      <c r="F27">
        <v>0.153066069</v>
      </c>
      <c r="G27">
        <v>1.5568628309999999</v>
      </c>
      <c r="H27">
        <v>6.5269999500000004</v>
      </c>
    </row>
    <row r="28" spans="1:19" x14ac:dyDescent="0.35">
      <c r="A28">
        <v>0.87200194600000003</v>
      </c>
      <c r="B28">
        <v>1.255585194</v>
      </c>
      <c r="C28">
        <v>0.54023999</v>
      </c>
      <c r="D28">
        <v>0.53131061800000001</v>
      </c>
      <c r="E28">
        <v>0.28348839300000001</v>
      </c>
      <c r="F28">
        <v>7.7223279000000006E-2</v>
      </c>
      <c r="G28">
        <v>2.8938910959999999</v>
      </c>
      <c r="H28">
        <v>6.4539999960000003</v>
      </c>
    </row>
    <row r="29" spans="1:19" x14ac:dyDescent="0.35">
      <c r="A29">
        <v>1.2175596950000001</v>
      </c>
      <c r="B29">
        <v>1.4122278690000001</v>
      </c>
      <c r="C29">
        <v>0.71921682399999998</v>
      </c>
      <c r="D29">
        <v>0.57939225400000005</v>
      </c>
      <c r="E29">
        <v>0.17509692900000001</v>
      </c>
      <c r="F29">
        <v>0.17806187300000001</v>
      </c>
      <c r="G29">
        <v>2.1724095339999998</v>
      </c>
      <c r="H29">
        <v>6.4539999960000003</v>
      </c>
      <c r="O29" t="s">
        <v>46</v>
      </c>
    </row>
    <row r="30" spans="1:19" x14ac:dyDescent="0.35">
      <c r="A30">
        <v>1.2337484359999999</v>
      </c>
      <c r="B30">
        <v>1.3731925490000001</v>
      </c>
      <c r="C30">
        <v>0.70615613499999996</v>
      </c>
      <c r="D30">
        <v>0.55002683399999996</v>
      </c>
      <c r="E30">
        <v>0.210556939</v>
      </c>
      <c r="F30">
        <v>7.0983924000000004E-2</v>
      </c>
      <c r="G30">
        <v>2.3071999550000002</v>
      </c>
      <c r="H30">
        <v>6.4520001410000001</v>
      </c>
      <c r="K30" t="s">
        <v>40</v>
      </c>
    </row>
    <row r="31" spans="1:19" ht="19" thickBot="1" x14ac:dyDescent="0.5">
      <c r="A31">
        <v>1.430923462</v>
      </c>
      <c r="B31">
        <v>1.387776852</v>
      </c>
      <c r="C31">
        <v>0.84446585200000002</v>
      </c>
      <c r="D31">
        <v>0.47022211600000002</v>
      </c>
      <c r="E31">
        <v>0.12976230699999999</v>
      </c>
      <c r="F31">
        <v>0.17250242800000001</v>
      </c>
      <c r="G31">
        <v>2.0059547420000001</v>
      </c>
      <c r="H31">
        <v>6.441999912</v>
      </c>
      <c r="P31" s="10" t="s">
        <v>47</v>
      </c>
    </row>
    <row r="32" spans="1:19" x14ac:dyDescent="0.35">
      <c r="A32">
        <v>1.127868772</v>
      </c>
      <c r="B32">
        <v>1.4257924559999999</v>
      </c>
      <c r="C32">
        <v>0.64723902899999997</v>
      </c>
      <c r="D32">
        <v>0.580200732</v>
      </c>
      <c r="E32">
        <v>0.57212311000000005</v>
      </c>
      <c r="F32">
        <v>3.1612735000000003E-2</v>
      </c>
      <c r="G32">
        <v>2.0395083430000001</v>
      </c>
      <c r="H32">
        <v>6.4239997860000004</v>
      </c>
      <c r="K32" s="2" t="s">
        <v>41</v>
      </c>
      <c r="L32" s="2" t="s">
        <v>42</v>
      </c>
      <c r="M32" s="2" t="s">
        <v>43</v>
      </c>
    </row>
    <row r="33" spans="1:13" x14ac:dyDescent="0.35">
      <c r="A33">
        <v>1.3843978640000001</v>
      </c>
      <c r="B33">
        <v>1.532090902</v>
      </c>
      <c r="C33">
        <v>0.88896059999999999</v>
      </c>
      <c r="D33">
        <v>0.40878123</v>
      </c>
      <c r="E33">
        <v>0.190133572</v>
      </c>
      <c r="F33">
        <v>7.0914096999999995E-2</v>
      </c>
      <c r="G33">
        <v>1.9277577400000001</v>
      </c>
      <c r="H33">
        <v>6.4029998780000001</v>
      </c>
      <c r="K33">
        <v>1</v>
      </c>
      <c r="L33">
        <v>7.2594896421915465</v>
      </c>
      <c r="M33">
        <v>0.27751053680845317</v>
      </c>
    </row>
    <row r="34" spans="1:13" x14ac:dyDescent="0.35">
      <c r="A34">
        <v>1.070622325</v>
      </c>
      <c r="B34">
        <v>1.4021829370000001</v>
      </c>
      <c r="C34">
        <v>0.59502792400000004</v>
      </c>
      <c r="D34">
        <v>0.47748741500000003</v>
      </c>
      <c r="E34">
        <v>0.14901447300000001</v>
      </c>
      <c r="F34">
        <v>4.6668741999999999E-2</v>
      </c>
      <c r="G34">
        <v>2.616068125</v>
      </c>
      <c r="H34">
        <v>6.3569998740000004</v>
      </c>
      <c r="K34">
        <v>2</v>
      </c>
      <c r="L34">
        <v>7.0576341977351529</v>
      </c>
      <c r="M34">
        <v>0.46436563826484711</v>
      </c>
    </row>
    <row r="35" spans="1:13" x14ac:dyDescent="0.35">
      <c r="A35">
        <v>1.530623555</v>
      </c>
      <c r="B35">
        <v>1.2866775989999999</v>
      </c>
      <c r="C35">
        <v>0.59014833</v>
      </c>
      <c r="D35">
        <v>0.44975057200000002</v>
      </c>
      <c r="E35">
        <v>0.14761601399999999</v>
      </c>
      <c r="F35">
        <v>0.27343225500000001</v>
      </c>
      <c r="G35">
        <v>2.065429688</v>
      </c>
      <c r="H35">
        <v>6.3439998629999996</v>
      </c>
      <c r="K35">
        <v>3</v>
      </c>
      <c r="L35">
        <v>7.0427876035560564</v>
      </c>
      <c r="M35">
        <v>0.46121258344394356</v>
      </c>
    </row>
    <row r="36" spans="1:13" x14ac:dyDescent="0.35">
      <c r="A36">
        <v>1.6329524520000001</v>
      </c>
      <c r="B36">
        <v>1.259698749</v>
      </c>
      <c r="C36">
        <v>0.63210570799999999</v>
      </c>
      <c r="D36">
        <v>0.49633759300000002</v>
      </c>
      <c r="E36">
        <v>0.22828979799999999</v>
      </c>
      <c r="F36">
        <v>0.21515955</v>
      </c>
      <c r="G36">
        <v>1.6404252050000001</v>
      </c>
      <c r="H36">
        <v>6.1050000190000002</v>
      </c>
      <c r="K36">
        <v>4</v>
      </c>
      <c r="L36">
        <v>7.1991167422678259</v>
      </c>
      <c r="M36">
        <v>0.29488321573217391</v>
      </c>
    </row>
    <row r="37" spans="1:13" x14ac:dyDescent="0.35">
      <c r="A37">
        <v>1.325393558</v>
      </c>
      <c r="B37">
        <v>1.505059242</v>
      </c>
      <c r="C37">
        <v>0.71273291100000002</v>
      </c>
      <c r="D37">
        <v>0.295817465</v>
      </c>
      <c r="E37">
        <v>0.136544481</v>
      </c>
      <c r="F37">
        <v>2.4210852000000001E-2</v>
      </c>
      <c r="G37">
        <v>2.0977766510000002</v>
      </c>
      <c r="H37">
        <v>6.0980000499999996</v>
      </c>
      <c r="K37">
        <v>5</v>
      </c>
      <c r="L37">
        <v>6.966271754541185</v>
      </c>
      <c r="M37">
        <v>0.50272810845881466</v>
      </c>
    </row>
    <row r="38" spans="1:13" x14ac:dyDescent="0.35">
      <c r="A38">
        <v>1.4884122609999999</v>
      </c>
      <c r="B38">
        <v>1.323110461</v>
      </c>
      <c r="C38">
        <v>0.65313303499999997</v>
      </c>
      <c r="D38">
        <v>0.53674691900000004</v>
      </c>
      <c r="E38">
        <v>0.17266848700000001</v>
      </c>
      <c r="F38">
        <v>0.25704217000000001</v>
      </c>
      <c r="G38">
        <v>1.6561493869999999</v>
      </c>
      <c r="H38">
        <v>6.0869998929999998</v>
      </c>
      <c r="K38">
        <v>6</v>
      </c>
      <c r="L38">
        <v>7.1437686063887655</v>
      </c>
      <c r="M38">
        <v>0.23323124861123468</v>
      </c>
    </row>
    <row r="39" spans="1:13" x14ac:dyDescent="0.35">
      <c r="A39">
        <v>1.2912154199999999</v>
      </c>
      <c r="B39">
        <v>1.2846460340000001</v>
      </c>
      <c r="C39">
        <v>0.618784428</v>
      </c>
      <c r="D39">
        <v>0.40226498199999999</v>
      </c>
      <c r="E39">
        <v>0.41660892999999999</v>
      </c>
      <c r="F39">
        <v>6.5600707999999994E-2</v>
      </c>
      <c r="G39">
        <v>2.004448891</v>
      </c>
      <c r="H39">
        <v>6.0840001109999999</v>
      </c>
      <c r="K39">
        <v>7</v>
      </c>
      <c r="L39">
        <v>7.0729330791889833</v>
      </c>
      <c r="M39">
        <v>0.24306690581101709</v>
      </c>
    </row>
    <row r="40" spans="1:13" x14ac:dyDescent="0.35">
      <c r="A40">
        <v>0.73729920400000004</v>
      </c>
      <c r="B40">
        <v>1.2872157099999999</v>
      </c>
      <c r="C40">
        <v>0.653095961</v>
      </c>
      <c r="D40">
        <v>0.447551847</v>
      </c>
      <c r="E40">
        <v>0.30167421700000002</v>
      </c>
      <c r="F40">
        <v>0.13068798200000001</v>
      </c>
      <c r="G40">
        <v>2.5139305589999998</v>
      </c>
      <c r="H40">
        <v>6.0710000989999999</v>
      </c>
      <c r="K40">
        <v>8</v>
      </c>
      <c r="L40">
        <v>6.9216942123013165</v>
      </c>
      <c r="M40">
        <v>0.39230591769868361</v>
      </c>
    </row>
    <row r="41" spans="1:13" x14ac:dyDescent="0.35">
      <c r="A41">
        <v>1.0008203980000001</v>
      </c>
      <c r="B41">
        <v>1.286168814</v>
      </c>
      <c r="C41">
        <v>0.68563622199999996</v>
      </c>
      <c r="D41">
        <v>0.45519819900000003</v>
      </c>
      <c r="E41">
        <v>0.150112465</v>
      </c>
      <c r="F41">
        <v>0.140134647</v>
      </c>
      <c r="G41">
        <v>2.2903525830000002</v>
      </c>
      <c r="H41">
        <v>6.0079998970000004</v>
      </c>
      <c r="K41">
        <v>9</v>
      </c>
      <c r="L41">
        <v>7.0658042987110043</v>
      </c>
      <c r="M41">
        <v>0.21819562128899594</v>
      </c>
    </row>
    <row r="42" spans="1:13" x14ac:dyDescent="0.35">
      <c r="A42">
        <v>0.909784496</v>
      </c>
      <c r="B42">
        <v>1.1821250919999999</v>
      </c>
      <c r="C42">
        <v>0.59601855299999995</v>
      </c>
      <c r="D42">
        <v>0.43245253</v>
      </c>
      <c r="E42">
        <v>7.8257985000000002E-2</v>
      </c>
      <c r="F42">
        <v>8.9980959999999999E-2</v>
      </c>
      <c r="G42">
        <v>2.7145938869999999</v>
      </c>
      <c r="H42">
        <v>6.0029997829999999</v>
      </c>
      <c r="K42">
        <v>10</v>
      </c>
      <c r="L42">
        <v>7.0363733021077923</v>
      </c>
      <c r="M42">
        <v>0.24762661789220797</v>
      </c>
    </row>
    <row r="43" spans="1:13" x14ac:dyDescent="0.35">
      <c r="A43">
        <v>1.2917878629999999</v>
      </c>
      <c r="B43">
        <v>1.4457119700000001</v>
      </c>
      <c r="C43">
        <v>0.699475348</v>
      </c>
      <c r="D43">
        <v>0.52034211200000002</v>
      </c>
      <c r="E43">
        <v>0.15846596700000001</v>
      </c>
      <c r="F43">
        <v>5.9307805999999998E-2</v>
      </c>
      <c r="G43">
        <v>1.7977228160000001</v>
      </c>
      <c r="H43">
        <v>5.9730000499999996</v>
      </c>
      <c r="K43">
        <v>11</v>
      </c>
      <c r="L43">
        <v>6.6754920608149275</v>
      </c>
      <c r="M43">
        <v>0.53750776018507285</v>
      </c>
    </row>
    <row r="44" spans="1:13" x14ac:dyDescent="0.35">
      <c r="A44">
        <v>0.78644108800000001</v>
      </c>
      <c r="B44">
        <v>1.54896915</v>
      </c>
      <c r="C44">
        <v>0.498272628</v>
      </c>
      <c r="D44">
        <v>0.65824866299999996</v>
      </c>
      <c r="E44">
        <v>0.41598364700000001</v>
      </c>
      <c r="F44">
        <v>0.24652822299999999</v>
      </c>
      <c r="G44">
        <v>1.8169136050000001</v>
      </c>
      <c r="H44">
        <v>5.9710001950000002</v>
      </c>
      <c r="K44">
        <v>12</v>
      </c>
      <c r="L44">
        <v>6.4357283696609944</v>
      </c>
      <c r="M44">
        <v>0.64327162633900592</v>
      </c>
    </row>
    <row r="45" spans="1:13" x14ac:dyDescent="0.35">
      <c r="A45">
        <v>1.3950666190000001</v>
      </c>
      <c r="B45">
        <v>1.444923282</v>
      </c>
      <c r="C45">
        <v>0.85314434800000005</v>
      </c>
      <c r="D45">
        <v>0.256450713</v>
      </c>
      <c r="E45">
        <v>0.17278964799999999</v>
      </c>
      <c r="F45">
        <v>2.8028091000000002E-2</v>
      </c>
      <c r="G45">
        <v>1.8133120540000001</v>
      </c>
      <c r="H45">
        <v>5.9640002250000004</v>
      </c>
      <c r="K45">
        <v>13</v>
      </c>
      <c r="L45">
        <v>6.8471920124443901</v>
      </c>
      <c r="M45">
        <v>0.15880802955561002</v>
      </c>
    </row>
    <row r="46" spans="1:13" x14ac:dyDescent="0.35">
      <c r="A46">
        <v>1.2817780969999999</v>
      </c>
      <c r="B46">
        <v>1.469282389</v>
      </c>
      <c r="C46">
        <v>0.54734933399999997</v>
      </c>
      <c r="D46">
        <v>0.37378311199999997</v>
      </c>
      <c r="E46">
        <v>5.2263822000000001E-2</v>
      </c>
      <c r="F46">
        <v>3.2962880999999999E-2</v>
      </c>
      <c r="G46">
        <v>2.2056074140000002</v>
      </c>
      <c r="H46">
        <v>5.9629998210000004</v>
      </c>
      <c r="K46">
        <v>14</v>
      </c>
      <c r="L46">
        <v>6.8526431361688998</v>
      </c>
      <c r="M46">
        <v>0.14035689483110048</v>
      </c>
    </row>
    <row r="47" spans="1:13" x14ac:dyDescent="0.35">
      <c r="A47">
        <v>1.416915178</v>
      </c>
      <c r="B47">
        <v>1.436337829</v>
      </c>
      <c r="C47">
        <v>0.91347587100000005</v>
      </c>
      <c r="D47">
        <v>0.50562554599999998</v>
      </c>
      <c r="E47">
        <v>0.120572768</v>
      </c>
      <c r="F47">
        <v>0.16376073699999999</v>
      </c>
      <c r="G47">
        <v>1.3632235530000001</v>
      </c>
      <c r="H47">
        <v>5.920000076</v>
      </c>
      <c r="K47">
        <v>15</v>
      </c>
      <c r="L47">
        <v>6.8163851016717247</v>
      </c>
      <c r="M47">
        <v>0.16061513532827565</v>
      </c>
    </row>
    <row r="48" spans="1:13" x14ac:dyDescent="0.35">
      <c r="A48">
        <v>1.3145823480000001</v>
      </c>
      <c r="B48">
        <v>1.473516107</v>
      </c>
      <c r="C48">
        <v>0.62894994000000004</v>
      </c>
      <c r="D48">
        <v>0.234231785</v>
      </c>
      <c r="E48">
        <v>1.0164657000000001E-2</v>
      </c>
      <c r="F48">
        <v>1.1865643E-2</v>
      </c>
      <c r="G48">
        <v>2.2284405230000002</v>
      </c>
      <c r="H48">
        <v>5.9019999500000004</v>
      </c>
      <c r="K48">
        <v>16</v>
      </c>
      <c r="L48">
        <v>6.7954860544410103</v>
      </c>
      <c r="M48">
        <v>0.15551415955898928</v>
      </c>
    </row>
    <row r="49" spans="1:13" x14ac:dyDescent="0.35">
      <c r="A49">
        <v>1.0918644669999999</v>
      </c>
      <c r="B49">
        <v>1.1462174650000001</v>
      </c>
      <c r="C49">
        <v>0.61758464599999996</v>
      </c>
      <c r="D49">
        <v>0.23333580800000001</v>
      </c>
      <c r="E49">
        <v>6.9436647000000004E-2</v>
      </c>
      <c r="F49">
        <v>0.14609611</v>
      </c>
      <c r="G49">
        <v>2.5676038270000001</v>
      </c>
      <c r="H49">
        <v>5.8720002170000001</v>
      </c>
      <c r="K49">
        <v>17</v>
      </c>
      <c r="L49">
        <v>6.6977485008575481</v>
      </c>
      <c r="M49">
        <v>0.19325129314245171</v>
      </c>
    </row>
    <row r="50" spans="1:13" x14ac:dyDescent="0.35">
      <c r="A50">
        <v>1.260748625</v>
      </c>
      <c r="B50">
        <v>1.404714942</v>
      </c>
      <c r="C50">
        <v>0.63856697100000004</v>
      </c>
      <c r="D50">
        <v>0.32570791199999999</v>
      </c>
      <c r="E50">
        <v>0.15307478599999999</v>
      </c>
      <c r="F50">
        <v>7.3842726999999997E-2</v>
      </c>
      <c r="G50">
        <v>1.993655205</v>
      </c>
      <c r="H50">
        <v>5.8499999049999998</v>
      </c>
      <c r="K50">
        <v>18</v>
      </c>
      <c r="L50">
        <v>7.1399887605436874</v>
      </c>
      <c r="M50">
        <v>-0.27698884454368766</v>
      </c>
    </row>
    <row r="51" spans="1:13" x14ac:dyDescent="0.35">
      <c r="A51">
        <v>0.72887062999999996</v>
      </c>
      <c r="B51">
        <v>1.2518255709999999</v>
      </c>
      <c r="C51">
        <v>0.58946520099999999</v>
      </c>
      <c r="D51">
        <v>0.240729049</v>
      </c>
      <c r="E51">
        <v>0.20877912600000001</v>
      </c>
      <c r="F51">
        <v>1.0091286E-2</v>
      </c>
      <c r="G51">
        <v>2.8078083989999998</v>
      </c>
      <c r="H51">
        <v>5.8379998210000004</v>
      </c>
      <c r="K51">
        <v>19</v>
      </c>
      <c r="L51">
        <v>6.5755576878740154</v>
      </c>
      <c r="M51">
        <v>0.13844253712598498</v>
      </c>
    </row>
    <row r="52" spans="1:13" x14ac:dyDescent="0.35">
      <c r="A52">
        <v>1.217683911</v>
      </c>
      <c r="B52">
        <v>1.15009129</v>
      </c>
      <c r="C52">
        <v>0.68515831199999999</v>
      </c>
      <c r="D52">
        <v>0.45700374199999999</v>
      </c>
      <c r="E52">
        <v>0.13351991799999999</v>
      </c>
      <c r="F52">
        <v>4.3879009999999996E-3</v>
      </c>
      <c r="G52">
        <v>2.176831484</v>
      </c>
      <c r="H52">
        <v>5.8249998090000004</v>
      </c>
      <c r="K52">
        <v>20</v>
      </c>
      <c r="L52">
        <v>6.3264076590364047</v>
      </c>
      <c r="M52">
        <v>0.32559229096359577</v>
      </c>
    </row>
    <row r="53" spans="1:13" x14ac:dyDescent="0.35">
      <c r="A53">
        <v>0.83375656600000003</v>
      </c>
      <c r="B53">
        <v>1.2276190520000001</v>
      </c>
      <c r="C53">
        <v>0.47363024999999997</v>
      </c>
      <c r="D53">
        <v>0.55873292699999999</v>
      </c>
      <c r="E53">
        <v>0.22556072499999999</v>
      </c>
      <c r="F53">
        <v>6.0477726000000002E-2</v>
      </c>
      <c r="G53">
        <v>2.4432790280000001</v>
      </c>
      <c r="H53">
        <v>5.8229999540000001</v>
      </c>
      <c r="K53">
        <v>21</v>
      </c>
      <c r="L53">
        <v>7.0876515259582096</v>
      </c>
      <c r="M53">
        <v>-0.43965176295820996</v>
      </c>
    </row>
    <row r="54" spans="1:13" x14ac:dyDescent="0.35">
      <c r="A54">
        <v>1.1307767630000001</v>
      </c>
      <c r="B54">
        <v>1.4931491610000001</v>
      </c>
      <c r="C54">
        <v>0.43772608000000002</v>
      </c>
      <c r="D54">
        <v>0.41827192899999999</v>
      </c>
      <c r="E54">
        <v>0.24992498799999999</v>
      </c>
      <c r="F54">
        <v>0.25927033999999999</v>
      </c>
      <c r="G54">
        <v>1.832909822</v>
      </c>
      <c r="H54">
        <v>5.8220000269999996</v>
      </c>
      <c r="K54">
        <v>22</v>
      </c>
      <c r="L54">
        <v>5.8731257593185093</v>
      </c>
      <c r="M54">
        <v>0.76187446968149075</v>
      </c>
    </row>
    <row r="55" spans="1:13" x14ac:dyDescent="0.35">
      <c r="A55">
        <v>1.2845562699999999</v>
      </c>
      <c r="B55">
        <v>1.384369016</v>
      </c>
      <c r="C55">
        <v>0.60604155100000001</v>
      </c>
      <c r="D55">
        <v>0.437454283</v>
      </c>
      <c r="E55">
        <v>0.201964423</v>
      </c>
      <c r="F55">
        <v>0.119282886</v>
      </c>
      <c r="G55">
        <v>1.784892559</v>
      </c>
      <c r="H55">
        <v>5.8189997670000002</v>
      </c>
      <c r="K55">
        <v>23</v>
      </c>
      <c r="L55">
        <v>6.0651216193042181</v>
      </c>
      <c r="M55">
        <v>0.53387835769578196</v>
      </c>
    </row>
    <row r="56" spans="1:13" x14ac:dyDescent="0.35">
      <c r="A56">
        <v>1.3412059549999999</v>
      </c>
      <c r="B56">
        <v>1.452518821</v>
      </c>
      <c r="C56">
        <v>0.79082822799999997</v>
      </c>
      <c r="D56">
        <v>0.57257580799999996</v>
      </c>
      <c r="E56">
        <v>0.24264909300000001</v>
      </c>
      <c r="F56">
        <v>4.5128979E-2</v>
      </c>
      <c r="G56">
        <v>1.3133172989999999</v>
      </c>
      <c r="H56">
        <v>5.7579998970000004</v>
      </c>
      <c r="K56">
        <v>24</v>
      </c>
      <c r="L56">
        <v>6.1747988818411486</v>
      </c>
      <c r="M56">
        <v>0.40320118715885123</v>
      </c>
    </row>
    <row r="57" spans="1:13" x14ac:dyDescent="0.35">
      <c r="A57">
        <v>1.0352252719999999</v>
      </c>
      <c r="B57">
        <v>1.218770385</v>
      </c>
      <c r="C57">
        <v>0.63016611300000003</v>
      </c>
      <c r="D57">
        <v>0.45000287900000002</v>
      </c>
      <c r="E57">
        <v>0.126819715</v>
      </c>
      <c r="F57">
        <v>4.7049087000000003E-2</v>
      </c>
      <c r="G57">
        <v>2.2072694300000002</v>
      </c>
      <c r="H57">
        <v>5.7150001530000001</v>
      </c>
      <c r="K57">
        <v>25</v>
      </c>
      <c r="L57">
        <v>7.0974048553385565</v>
      </c>
      <c r="M57">
        <v>-0.52540482833855684</v>
      </c>
    </row>
    <row r="58" spans="1:13" x14ac:dyDescent="0.35">
      <c r="A58">
        <v>1.1893955469999999</v>
      </c>
      <c r="B58">
        <v>1.2095609899999999</v>
      </c>
      <c r="C58">
        <v>0.63800746200000003</v>
      </c>
      <c r="D58">
        <v>0.49124732599999998</v>
      </c>
      <c r="E58">
        <v>0.36093375100000002</v>
      </c>
      <c r="F58">
        <v>4.2181555000000003E-2</v>
      </c>
      <c r="G58">
        <v>1.697583914</v>
      </c>
      <c r="H58">
        <v>5.6290001869999999</v>
      </c>
      <c r="K58">
        <v>26</v>
      </c>
      <c r="L58">
        <v>6.5466775583227719</v>
      </c>
      <c r="M58">
        <v>-1.9677608322771434E-2</v>
      </c>
    </row>
    <row r="59" spans="1:13" x14ac:dyDescent="0.35">
      <c r="A59">
        <v>1.355938077</v>
      </c>
      <c r="B59">
        <v>1.1313632730000001</v>
      </c>
      <c r="C59">
        <v>0.84471470100000001</v>
      </c>
      <c r="D59">
        <v>0.35511153899999998</v>
      </c>
      <c r="E59">
        <v>0.27125430099999998</v>
      </c>
      <c r="F59">
        <v>4.1237976000000003E-2</v>
      </c>
      <c r="G59">
        <v>1.621249199</v>
      </c>
      <c r="H59">
        <v>5.6209998130000001</v>
      </c>
      <c r="K59">
        <v>27</v>
      </c>
      <c r="L59">
        <v>5.8491799198936123</v>
      </c>
      <c r="M59">
        <v>0.60482007610638799</v>
      </c>
    </row>
    <row r="60" spans="1:13" x14ac:dyDescent="0.35">
      <c r="A60">
        <v>1.3208793400000001</v>
      </c>
      <c r="B60">
        <v>1.4766710999999999</v>
      </c>
      <c r="C60">
        <v>0.69516831599999995</v>
      </c>
      <c r="D60">
        <v>0.47913143000000002</v>
      </c>
      <c r="E60">
        <v>9.8890810999999995E-2</v>
      </c>
      <c r="F60">
        <v>0.18324892200000001</v>
      </c>
      <c r="G60">
        <v>1.3575086590000001</v>
      </c>
      <c r="H60">
        <v>5.6110000610000004</v>
      </c>
      <c r="K60">
        <v>28</v>
      </c>
      <c r="L60">
        <v>6.2422760014313825</v>
      </c>
      <c r="M60">
        <v>0.21172399456861779</v>
      </c>
    </row>
    <row r="61" spans="1:13" x14ac:dyDescent="0.35">
      <c r="A61">
        <v>1.15655756</v>
      </c>
      <c r="B61">
        <v>1.444945216</v>
      </c>
      <c r="C61">
        <v>0.637714267</v>
      </c>
      <c r="D61">
        <v>0.29540026200000002</v>
      </c>
      <c r="E61">
        <v>0.15513750900000001</v>
      </c>
      <c r="F61">
        <v>0.15631382199999999</v>
      </c>
      <c r="G61">
        <v>1.7232329850000001</v>
      </c>
      <c r="H61">
        <v>5.5689997670000002</v>
      </c>
      <c r="K61">
        <v>29</v>
      </c>
      <c r="L61">
        <v>6.2597477314825927</v>
      </c>
      <c r="M61">
        <v>0.19225240951740741</v>
      </c>
    </row>
    <row r="62" spans="1:13" x14ac:dyDescent="0.35">
      <c r="A62">
        <v>1.1018030640000001</v>
      </c>
      <c r="B62">
        <v>1.35756433</v>
      </c>
      <c r="C62">
        <v>0.52016901999999998</v>
      </c>
      <c r="D62">
        <v>0.46573323</v>
      </c>
      <c r="E62">
        <v>0.152073666</v>
      </c>
      <c r="F62">
        <v>9.2610209999999998E-2</v>
      </c>
      <c r="G62">
        <v>1.8350112439999999</v>
      </c>
      <c r="H62">
        <v>5.5250000950000002</v>
      </c>
      <c r="K62">
        <v>30</v>
      </c>
      <c r="L62">
        <v>6.421290023498325</v>
      </c>
      <c r="M62">
        <v>2.0709888501674989E-2</v>
      </c>
    </row>
    <row r="63" spans="1:13" x14ac:dyDescent="0.35">
      <c r="A63">
        <v>1.1982743739999999</v>
      </c>
      <c r="B63">
        <v>1.337753177</v>
      </c>
      <c r="C63">
        <v>0.63760560799999999</v>
      </c>
      <c r="D63">
        <v>0.30074060000000002</v>
      </c>
      <c r="E63">
        <v>4.6693041999999997E-2</v>
      </c>
      <c r="F63">
        <v>9.9671579999999996E-2</v>
      </c>
      <c r="G63">
        <v>1.8792779449999999</v>
      </c>
      <c r="H63">
        <v>5.5</v>
      </c>
      <c r="K63">
        <v>31</v>
      </c>
      <c r="L63">
        <v>6.1786785865634695</v>
      </c>
      <c r="M63">
        <v>0.24532119943653097</v>
      </c>
    </row>
    <row r="64" spans="1:13" x14ac:dyDescent="0.35">
      <c r="A64">
        <v>0.93253731699999998</v>
      </c>
      <c r="B64">
        <v>1.50728488</v>
      </c>
      <c r="C64">
        <v>0.57925069299999998</v>
      </c>
      <c r="D64">
        <v>0.47350779199999998</v>
      </c>
      <c r="E64">
        <v>0.224150658</v>
      </c>
      <c r="F64">
        <v>9.1065912999999998E-2</v>
      </c>
      <c r="G64">
        <v>1.6853334900000001</v>
      </c>
      <c r="H64">
        <v>5.4930000310000002</v>
      </c>
      <c r="K64">
        <v>32</v>
      </c>
      <c r="L64">
        <v>6.135267857995772</v>
      </c>
      <c r="M64">
        <v>0.26773202000422813</v>
      </c>
    </row>
    <row r="65" spans="1:13" x14ac:dyDescent="0.35">
      <c r="A65">
        <v>0.85769921500000001</v>
      </c>
      <c r="B65">
        <v>1.253917575</v>
      </c>
      <c r="C65">
        <v>0.46800905500000001</v>
      </c>
      <c r="D65">
        <v>0.58521467400000005</v>
      </c>
      <c r="E65">
        <v>0.19351342299999999</v>
      </c>
      <c r="F65">
        <v>9.9331893000000004E-2</v>
      </c>
      <c r="G65">
        <v>1.9726047520000001</v>
      </c>
      <c r="H65">
        <v>5.4299998279999997</v>
      </c>
      <c r="K65">
        <v>33</v>
      </c>
      <c r="L65">
        <v>5.7796820366210211</v>
      </c>
      <c r="M65">
        <v>0.57731783737897935</v>
      </c>
    </row>
    <row r="66" spans="1:13" x14ac:dyDescent="0.35">
      <c r="A66">
        <v>1.069317579</v>
      </c>
      <c r="B66">
        <v>1.258189797</v>
      </c>
      <c r="C66">
        <v>0.65078467100000004</v>
      </c>
      <c r="D66">
        <v>0.20871552800000001</v>
      </c>
      <c r="E66">
        <v>0.22012588399999999</v>
      </c>
      <c r="F66">
        <v>4.0903781E-2</v>
      </c>
      <c r="G66">
        <v>1.9470844270000001</v>
      </c>
      <c r="H66">
        <v>5.3949999809999998</v>
      </c>
      <c r="K66">
        <v>34</v>
      </c>
      <c r="L66">
        <v>6.4014521745408155</v>
      </c>
      <c r="M66">
        <v>-5.745231154081587E-2</v>
      </c>
    </row>
    <row r="67" spans="1:13" x14ac:dyDescent="0.35">
      <c r="A67">
        <v>0.99101239399999996</v>
      </c>
      <c r="B67">
        <v>1.2390888929999999</v>
      </c>
      <c r="C67">
        <v>0.60459005799999999</v>
      </c>
      <c r="D67">
        <v>0.41842114899999999</v>
      </c>
      <c r="E67">
        <v>0.17217046</v>
      </c>
      <c r="F67">
        <v>0.119803272</v>
      </c>
      <c r="G67">
        <v>1.7911765580000001</v>
      </c>
      <c r="H67">
        <v>5.3359999660000001</v>
      </c>
      <c r="K67">
        <v>35</v>
      </c>
      <c r="L67">
        <v>6.5713513343279768</v>
      </c>
      <c r="M67">
        <v>-0.46635131532797658</v>
      </c>
    </row>
    <row r="68" spans="1:13" x14ac:dyDescent="0.35">
      <c r="A68">
        <v>1.286011934</v>
      </c>
      <c r="B68">
        <v>1.343133092</v>
      </c>
      <c r="C68">
        <v>0.68776345299999997</v>
      </c>
      <c r="D68">
        <v>0.175863519</v>
      </c>
      <c r="E68">
        <v>7.8401661999999997E-2</v>
      </c>
      <c r="F68">
        <v>3.6636937000000001E-2</v>
      </c>
      <c r="G68">
        <v>1.716459274</v>
      </c>
      <c r="H68">
        <v>5.3239998819999999</v>
      </c>
      <c r="K68">
        <v>36</v>
      </c>
      <c r="L68">
        <v>5.6385141926154665</v>
      </c>
      <c r="M68">
        <v>0.45948585738453307</v>
      </c>
    </row>
    <row r="69" spans="1:13" x14ac:dyDescent="0.35">
      <c r="A69">
        <v>0.92557930899999996</v>
      </c>
      <c r="B69">
        <v>1.3682180639999999</v>
      </c>
      <c r="C69">
        <v>0.641022384</v>
      </c>
      <c r="D69">
        <v>0.47430723899999999</v>
      </c>
      <c r="E69">
        <v>0.23381833699999999</v>
      </c>
      <c r="F69">
        <v>5.5267781000000002E-2</v>
      </c>
      <c r="G69">
        <v>1.612325668</v>
      </c>
      <c r="H69">
        <v>5.3109998699999998</v>
      </c>
      <c r="K69">
        <v>37</v>
      </c>
      <c r="L69">
        <v>6.3824047080744259</v>
      </c>
      <c r="M69">
        <v>-0.29540481507442617</v>
      </c>
    </row>
    <row r="70" spans="1:13" x14ac:dyDescent="0.35">
      <c r="A70">
        <v>1.2225562329999999</v>
      </c>
      <c r="B70">
        <v>0.96798300699999995</v>
      </c>
      <c r="C70">
        <v>0.70128852100000005</v>
      </c>
      <c r="D70">
        <v>0.25577229299999998</v>
      </c>
      <c r="E70">
        <v>0.24800297600000001</v>
      </c>
      <c r="F70">
        <v>4.310311E-2</v>
      </c>
      <c r="G70">
        <v>1.854492426</v>
      </c>
      <c r="H70">
        <v>5.2930002209999998</v>
      </c>
      <c r="K70">
        <v>38</v>
      </c>
      <c r="L70">
        <v>6.0346154759800497</v>
      </c>
      <c r="M70">
        <v>4.9384635019950274E-2</v>
      </c>
    </row>
    <row r="71" spans="1:13" x14ac:dyDescent="0.35">
      <c r="A71">
        <v>0.95148438199999996</v>
      </c>
      <c r="B71">
        <v>1.1378535030000001</v>
      </c>
      <c r="C71">
        <v>0.54145204999999996</v>
      </c>
      <c r="D71">
        <v>0.26028794100000002</v>
      </c>
      <c r="E71">
        <v>0.31993144800000001</v>
      </c>
      <c r="F71">
        <v>5.7471618000000002E-2</v>
      </c>
      <c r="G71">
        <v>2.0105407240000002</v>
      </c>
      <c r="H71">
        <v>5.2789998049999998</v>
      </c>
      <c r="K71">
        <v>39</v>
      </c>
      <c r="L71">
        <v>5.4412828647354292</v>
      </c>
      <c r="M71">
        <v>0.62971723426457071</v>
      </c>
    </row>
    <row r="72" spans="1:13" x14ac:dyDescent="0.35">
      <c r="A72">
        <v>1.0811657910000001</v>
      </c>
      <c r="B72">
        <v>1.160837412</v>
      </c>
      <c r="C72">
        <v>0.74141550099999998</v>
      </c>
      <c r="D72">
        <v>0.47278770799999997</v>
      </c>
      <c r="E72">
        <v>2.8806841E-2</v>
      </c>
      <c r="F72">
        <v>2.2794274999999999E-2</v>
      </c>
      <c r="G72">
        <v>1.7649385930000001</v>
      </c>
      <c r="H72">
        <v>5.2729997629999996</v>
      </c>
      <c r="K72">
        <v>40</v>
      </c>
      <c r="L72">
        <v>5.7095344659004921</v>
      </c>
      <c r="M72">
        <v>0.29846543109950829</v>
      </c>
    </row>
    <row r="73" spans="1:13" x14ac:dyDescent="0.35">
      <c r="A73">
        <v>0.72688353100000003</v>
      </c>
      <c r="B73">
        <v>0.67269069000000004</v>
      </c>
      <c r="C73">
        <v>0.40204778299999999</v>
      </c>
      <c r="D73">
        <v>0.23521526200000001</v>
      </c>
      <c r="E73">
        <v>0.31544601900000002</v>
      </c>
      <c r="F73">
        <v>0.12434806700000001</v>
      </c>
      <c r="G73">
        <v>2.7924892899999998</v>
      </c>
      <c r="H73">
        <v>5.2690000530000001</v>
      </c>
      <c r="K73">
        <v>41</v>
      </c>
      <c r="L73">
        <v>5.5985149255280415</v>
      </c>
      <c r="M73">
        <v>0.40448485747195839</v>
      </c>
    </row>
    <row r="74" spans="1:13" x14ac:dyDescent="0.35">
      <c r="A74">
        <v>0.99553859199999994</v>
      </c>
      <c r="B74">
        <v>1.274444699</v>
      </c>
      <c r="C74">
        <v>0.49234572100000001</v>
      </c>
      <c r="D74">
        <v>0.44332346299999997</v>
      </c>
      <c r="E74">
        <v>0.61170458800000005</v>
      </c>
      <c r="F74">
        <v>1.5317135000000001E-2</v>
      </c>
      <c r="G74">
        <v>1.4294769759999999</v>
      </c>
      <c r="H74">
        <v>5.2620000840000003</v>
      </c>
      <c r="K74">
        <v>42</v>
      </c>
      <c r="L74">
        <v>5.9587874674190502</v>
      </c>
      <c r="M74">
        <v>1.4212582580949373E-2</v>
      </c>
    </row>
    <row r="75" spans="1:13" x14ac:dyDescent="0.35">
      <c r="A75">
        <v>1.1284312009999999</v>
      </c>
      <c r="B75">
        <v>1.431337595</v>
      </c>
      <c r="C75">
        <v>0.61714422700000005</v>
      </c>
      <c r="D75">
        <v>0.15399712300000001</v>
      </c>
      <c r="E75">
        <v>6.5019629999999995E-2</v>
      </c>
      <c r="F75">
        <v>6.4491122999999997E-2</v>
      </c>
      <c r="G75">
        <v>1.7894637579999999</v>
      </c>
      <c r="H75">
        <v>5.25</v>
      </c>
      <c r="K75">
        <v>43</v>
      </c>
      <c r="L75">
        <v>5.4001488555543196</v>
      </c>
      <c r="M75">
        <v>0.57085133944568067</v>
      </c>
    </row>
    <row r="76" spans="1:13" x14ac:dyDescent="0.35">
      <c r="A76">
        <v>1.1211290359999999</v>
      </c>
      <c r="B76">
        <v>1.238376498</v>
      </c>
      <c r="C76">
        <v>0.66746467399999998</v>
      </c>
      <c r="D76">
        <v>0.19498905499999999</v>
      </c>
      <c r="E76">
        <v>0.19791102399999999</v>
      </c>
      <c r="F76">
        <v>8.8174193999999997E-2</v>
      </c>
      <c r="G76">
        <v>1.7291915419999999</v>
      </c>
      <c r="H76">
        <v>5.2369999890000001</v>
      </c>
      <c r="K76">
        <v>44</v>
      </c>
      <c r="L76">
        <v>5.7819288305513306</v>
      </c>
      <c r="M76">
        <v>0.18207139444866982</v>
      </c>
    </row>
    <row r="77" spans="1:13" x14ac:dyDescent="0.35">
      <c r="A77">
        <v>0.87811458099999995</v>
      </c>
      <c r="B77">
        <v>0.77486443500000002</v>
      </c>
      <c r="C77">
        <v>0.59771066900000003</v>
      </c>
      <c r="D77">
        <v>0.40815833200000001</v>
      </c>
      <c r="E77">
        <v>3.2209954999999998E-2</v>
      </c>
      <c r="F77">
        <v>8.7763182999999995E-2</v>
      </c>
      <c r="G77">
        <v>2.4561893939999999</v>
      </c>
      <c r="H77">
        <v>5.2350001339999999</v>
      </c>
      <c r="K77">
        <v>45</v>
      </c>
      <c r="L77">
        <v>5.5430709944111856</v>
      </c>
      <c r="M77">
        <v>0.41992882658881481</v>
      </c>
    </row>
    <row r="78" spans="1:13" x14ac:dyDescent="0.35">
      <c r="A78">
        <v>1.153601766</v>
      </c>
      <c r="B78">
        <v>1.1524002550000001</v>
      </c>
      <c r="C78">
        <v>0.54077577600000004</v>
      </c>
      <c r="D78">
        <v>0.39815583799999998</v>
      </c>
      <c r="E78">
        <v>4.5269339999999998E-2</v>
      </c>
      <c r="F78">
        <v>0.18098750699999999</v>
      </c>
      <c r="G78">
        <v>1.7624816889999999</v>
      </c>
      <c r="H78">
        <v>5.2340002060000002</v>
      </c>
      <c r="K78">
        <v>46</v>
      </c>
      <c r="L78">
        <v>6.2147483233812606</v>
      </c>
      <c r="M78">
        <v>-0.2947482473812606</v>
      </c>
    </row>
    <row r="79" spans="1:13" x14ac:dyDescent="0.35">
      <c r="A79">
        <v>1.0793738369999999</v>
      </c>
      <c r="B79">
        <v>1.4024167059999999</v>
      </c>
      <c r="C79">
        <v>0.57487374499999999</v>
      </c>
      <c r="D79">
        <v>0.55258983399999995</v>
      </c>
      <c r="E79">
        <v>0.18696784999999999</v>
      </c>
      <c r="F79">
        <v>0.113945253</v>
      </c>
      <c r="G79">
        <v>1.31946516</v>
      </c>
      <c r="H79">
        <v>5.2300000190000002</v>
      </c>
      <c r="K79">
        <v>47</v>
      </c>
      <c r="L79">
        <v>5.3778321668722491</v>
      </c>
      <c r="M79">
        <v>0.52416778312775136</v>
      </c>
    </row>
    <row r="80" spans="1:13" x14ac:dyDescent="0.35">
      <c r="A80">
        <v>1.2894874810000001</v>
      </c>
      <c r="B80">
        <v>1.2394145729999999</v>
      </c>
      <c r="C80">
        <v>0.81019890299999997</v>
      </c>
      <c r="D80">
        <v>9.5731251000000003E-2</v>
      </c>
      <c r="E80">
        <v>0</v>
      </c>
      <c r="F80">
        <v>4.3289777000000002E-2</v>
      </c>
      <c r="G80">
        <v>1.7492215630000001</v>
      </c>
      <c r="H80">
        <v>5.2270002370000004</v>
      </c>
      <c r="K80">
        <v>48</v>
      </c>
      <c r="L80">
        <v>5.4980317525456632</v>
      </c>
      <c r="M80">
        <v>0.37396846445433685</v>
      </c>
    </row>
    <row r="81" spans="1:13" x14ac:dyDescent="0.35">
      <c r="A81">
        <v>1.0749875310000001</v>
      </c>
      <c r="B81">
        <v>1.1296242480000001</v>
      </c>
      <c r="C81">
        <v>0.73508107700000003</v>
      </c>
      <c r="D81">
        <v>0.28851598499999997</v>
      </c>
      <c r="E81">
        <v>0.26445075899999998</v>
      </c>
      <c r="F81">
        <v>3.7513829999999998E-2</v>
      </c>
      <c r="G81">
        <v>1.6950738430000001</v>
      </c>
      <c r="H81">
        <v>5.2249999049999998</v>
      </c>
      <c r="K81">
        <v>49</v>
      </c>
      <c r="L81">
        <v>5.5669542605225599</v>
      </c>
      <c r="M81">
        <v>0.28304564447743985</v>
      </c>
    </row>
    <row r="82" spans="1:13" x14ac:dyDescent="0.35">
      <c r="A82">
        <v>1.315175295</v>
      </c>
      <c r="B82">
        <v>1.3670430179999999</v>
      </c>
      <c r="C82">
        <v>0.79584354199999996</v>
      </c>
      <c r="D82">
        <v>0.4984653</v>
      </c>
      <c r="E82">
        <v>9.5102713000000005E-2</v>
      </c>
      <c r="F82">
        <v>1.5869451999999999E-2</v>
      </c>
      <c r="G82">
        <v>1.107682705</v>
      </c>
      <c r="H82">
        <v>5.1950001720000003</v>
      </c>
      <c r="K82">
        <v>50</v>
      </c>
      <c r="L82">
        <v>4.9682371626948276</v>
      </c>
      <c r="M82">
        <v>0.86976265830517274</v>
      </c>
    </row>
    <row r="83" spans="1:13" x14ac:dyDescent="0.35">
      <c r="A83">
        <v>0.98240941800000003</v>
      </c>
      <c r="B83">
        <v>1.069335938</v>
      </c>
      <c r="C83">
        <v>0.70518630699999996</v>
      </c>
      <c r="D83">
        <v>0.20440317699999999</v>
      </c>
      <c r="E83">
        <v>0.32886749500000001</v>
      </c>
      <c r="F83">
        <v>0</v>
      </c>
      <c r="G83">
        <v>1.892172575</v>
      </c>
      <c r="H83">
        <v>5.1820001600000003</v>
      </c>
      <c r="K83">
        <v>51</v>
      </c>
      <c r="L83">
        <v>6.0327895874127089</v>
      </c>
      <c r="M83">
        <v>-0.20778977841270851</v>
      </c>
    </row>
    <row r="84" spans="1:13" x14ac:dyDescent="0.35">
      <c r="A84">
        <v>0.73057311800000002</v>
      </c>
      <c r="B84">
        <v>1.143944979</v>
      </c>
      <c r="C84">
        <v>0.58256947999999997</v>
      </c>
      <c r="D84">
        <v>0.34807986000000002</v>
      </c>
      <c r="E84">
        <v>0.23618887399999999</v>
      </c>
      <c r="F84">
        <v>7.3345453000000005E-2</v>
      </c>
      <c r="G84">
        <v>2.0658111570000002</v>
      </c>
      <c r="H84">
        <v>5.1810002329999998</v>
      </c>
      <c r="K84">
        <v>52</v>
      </c>
      <c r="L84">
        <v>5.527840096445229</v>
      </c>
      <c r="M84">
        <v>0.29515985755477114</v>
      </c>
    </row>
    <row r="85" spans="1:13" x14ac:dyDescent="0.35">
      <c r="A85">
        <v>0.78375625599999998</v>
      </c>
      <c r="B85">
        <v>1.215770483</v>
      </c>
      <c r="C85">
        <v>5.6915729999999998E-2</v>
      </c>
      <c r="D85">
        <v>0.39495256499999998</v>
      </c>
      <c r="E85">
        <v>0.23094719599999999</v>
      </c>
      <c r="F85">
        <v>2.6121565999999999E-2</v>
      </c>
      <c r="G85">
        <v>2.3653905389999998</v>
      </c>
      <c r="H85">
        <v>5.0739998819999999</v>
      </c>
      <c r="K85">
        <v>53</v>
      </c>
      <c r="L85">
        <v>5.3305522283152582</v>
      </c>
      <c r="M85">
        <v>0.49144779868474142</v>
      </c>
    </row>
    <row r="86" spans="1:13" x14ac:dyDescent="0.35">
      <c r="A86">
        <v>0.78854757499999995</v>
      </c>
      <c r="B86">
        <v>1.277491331</v>
      </c>
      <c r="C86">
        <v>0.65216898899999998</v>
      </c>
      <c r="D86">
        <v>0.57105559100000003</v>
      </c>
      <c r="E86">
        <v>0.23496805100000001</v>
      </c>
      <c r="F86">
        <v>8.7633237000000003E-2</v>
      </c>
      <c r="G86">
        <v>1.4623186589999999</v>
      </c>
      <c r="H86">
        <v>5.0739998819999999</v>
      </c>
      <c r="K86">
        <v>54</v>
      </c>
      <c r="L86">
        <v>5.7700429396914927</v>
      </c>
      <c r="M86">
        <v>4.8956827308507478E-2</v>
      </c>
    </row>
    <row r="87" spans="1:13" x14ac:dyDescent="0.35">
      <c r="A87">
        <v>0.52471363500000001</v>
      </c>
      <c r="B87">
        <v>1.2714632749999999</v>
      </c>
      <c r="C87">
        <v>0.52923512500000003</v>
      </c>
      <c r="D87">
        <v>0.47156670699999997</v>
      </c>
      <c r="E87">
        <v>0.24899764399999999</v>
      </c>
      <c r="F87">
        <v>0.14637714600000001</v>
      </c>
      <c r="G87">
        <v>1.8490493299999999</v>
      </c>
      <c r="H87">
        <v>5.0409998890000001</v>
      </c>
      <c r="K87">
        <v>55</v>
      </c>
      <c r="L87">
        <v>6.08516508224458</v>
      </c>
      <c r="M87">
        <v>-0.3271651852445796</v>
      </c>
    </row>
    <row r="88" spans="1:13" x14ac:dyDescent="0.35">
      <c r="A88">
        <v>0.59622007600000004</v>
      </c>
      <c r="B88">
        <v>1.3942385909999999</v>
      </c>
      <c r="C88">
        <v>0.55345779699999997</v>
      </c>
      <c r="D88">
        <v>0.45494338899999998</v>
      </c>
      <c r="E88">
        <v>0.42858037399999999</v>
      </c>
      <c r="F88">
        <v>3.9439178999999998E-2</v>
      </c>
      <c r="G88">
        <v>1.5367231370000001</v>
      </c>
      <c r="H88">
        <v>5.0040001869999999</v>
      </c>
      <c r="K88">
        <v>56</v>
      </c>
      <c r="L88">
        <v>5.6383327852675205</v>
      </c>
      <c r="M88">
        <v>7.6667367732479619E-2</v>
      </c>
    </row>
    <row r="89" spans="1:13" x14ac:dyDescent="0.35">
      <c r="A89">
        <v>0.47982019199999998</v>
      </c>
      <c r="B89">
        <v>1.1792832609999999</v>
      </c>
      <c r="C89">
        <v>0.50413078099999997</v>
      </c>
      <c r="D89">
        <v>0.440305948</v>
      </c>
      <c r="E89">
        <v>0.39409616600000003</v>
      </c>
      <c r="F89">
        <v>7.2975546000000002E-2</v>
      </c>
      <c r="G89">
        <v>1.8912410740000001</v>
      </c>
      <c r="H89">
        <v>4.9619998929999998</v>
      </c>
      <c r="K89">
        <v>57</v>
      </c>
      <c r="L89">
        <v>5.9324745532088832</v>
      </c>
      <c r="M89">
        <v>-0.30347436620888324</v>
      </c>
    </row>
    <row r="90" spans="1:13" x14ac:dyDescent="0.35">
      <c r="A90">
        <v>1.0272358660000001</v>
      </c>
      <c r="B90">
        <v>1.4930112360000001</v>
      </c>
      <c r="C90">
        <v>0.557783484</v>
      </c>
      <c r="D90">
        <v>0.39414396899999998</v>
      </c>
      <c r="E90">
        <v>0.33846422999999998</v>
      </c>
      <c r="F90">
        <v>3.2902289000000001E-2</v>
      </c>
      <c r="G90">
        <v>1.1112923619999999</v>
      </c>
      <c r="H90">
        <v>4.954999924</v>
      </c>
      <c r="K90">
        <v>58</v>
      </c>
      <c r="L90">
        <v>6.1252913240126281</v>
      </c>
      <c r="M90">
        <v>-0.50429151101262804</v>
      </c>
    </row>
    <row r="91" spans="1:13" x14ac:dyDescent="0.35">
      <c r="A91">
        <v>1.0546987059999999</v>
      </c>
      <c r="B91">
        <v>1.384788632</v>
      </c>
      <c r="C91">
        <v>0.18708006999999999</v>
      </c>
      <c r="D91">
        <v>0.47924673600000001</v>
      </c>
      <c r="E91">
        <v>0.13936238000000001</v>
      </c>
      <c r="F91">
        <v>7.2509497000000006E-2</v>
      </c>
      <c r="G91">
        <v>1.5109086039999999</v>
      </c>
      <c r="H91">
        <v>4.8289999960000003</v>
      </c>
      <c r="K91">
        <v>59</v>
      </c>
      <c r="L91">
        <v>5.7097343790362194</v>
      </c>
      <c r="M91">
        <v>-9.8734318036219015E-2</v>
      </c>
    </row>
    <row r="92" spans="1:13" x14ac:dyDescent="0.35">
      <c r="A92">
        <v>1.0072658059999999</v>
      </c>
      <c r="B92">
        <v>0.86835145999999996</v>
      </c>
      <c r="C92">
        <v>0.61321204900000004</v>
      </c>
      <c r="D92">
        <v>0.28968069000000002</v>
      </c>
      <c r="E92">
        <v>4.9693357000000001E-2</v>
      </c>
      <c r="F92">
        <v>8.6723148999999999E-2</v>
      </c>
      <c r="G92">
        <v>1.89025116</v>
      </c>
      <c r="H92">
        <v>4.8049998279999997</v>
      </c>
      <c r="K92">
        <v>60</v>
      </c>
      <c r="L92">
        <v>5.2260164237548574</v>
      </c>
      <c r="M92">
        <v>0.34298334324514279</v>
      </c>
    </row>
    <row r="93" spans="1:13" x14ac:dyDescent="0.35">
      <c r="A93">
        <v>0.98970180699999999</v>
      </c>
      <c r="B93">
        <v>0.99747139200000001</v>
      </c>
      <c r="C93">
        <v>0.52018725899999996</v>
      </c>
      <c r="D93">
        <v>0.28211015499999997</v>
      </c>
      <c r="E93">
        <v>0.12863144300000001</v>
      </c>
      <c r="F93">
        <v>0.114381365</v>
      </c>
      <c r="G93">
        <v>1.7021610739999999</v>
      </c>
      <c r="H93">
        <v>4.7350001339999999</v>
      </c>
      <c r="K93">
        <v>61</v>
      </c>
      <c r="L93">
        <v>5.4209404251789781</v>
      </c>
      <c r="M93">
        <v>0.1040596698210221</v>
      </c>
    </row>
    <row r="94" spans="1:13" x14ac:dyDescent="0.35">
      <c r="A94">
        <v>1.161459088</v>
      </c>
      <c r="B94">
        <v>1.434379458</v>
      </c>
      <c r="C94">
        <v>0.70821767999999996</v>
      </c>
      <c r="D94">
        <v>0.28923171800000003</v>
      </c>
      <c r="E94">
        <v>0.113177694</v>
      </c>
      <c r="F94">
        <v>1.1051531E-2</v>
      </c>
      <c r="G94">
        <v>0.99613928799999996</v>
      </c>
      <c r="H94">
        <v>4.7140002250000004</v>
      </c>
      <c r="K94">
        <v>62</v>
      </c>
      <c r="L94">
        <v>5.341711129216316</v>
      </c>
      <c r="M94">
        <v>0.15828887078368403</v>
      </c>
    </row>
    <row r="95" spans="1:13" x14ac:dyDescent="0.35">
      <c r="A95">
        <v>0.36842092900000001</v>
      </c>
      <c r="B95">
        <v>0.98413604499999996</v>
      </c>
      <c r="C95">
        <v>5.5647539999999999E-3</v>
      </c>
      <c r="D95">
        <v>0.31869769100000001</v>
      </c>
      <c r="E95">
        <v>0.29304090100000002</v>
      </c>
      <c r="F95">
        <v>7.1095175999999996E-2</v>
      </c>
      <c r="G95">
        <v>2.668459892</v>
      </c>
      <c r="H95">
        <v>4.7090001109999999</v>
      </c>
      <c r="K95">
        <v>63</v>
      </c>
      <c r="L95">
        <v>5.1122223063277064</v>
      </c>
      <c r="M95">
        <v>0.38077772467229387</v>
      </c>
    </row>
    <row r="96" spans="1:13" x14ac:dyDescent="0.35">
      <c r="A96">
        <v>0.56430536499999995</v>
      </c>
      <c r="B96">
        <v>0.94601821900000005</v>
      </c>
      <c r="C96">
        <v>0.132892117</v>
      </c>
      <c r="D96">
        <v>0.43038874900000001</v>
      </c>
      <c r="E96">
        <v>0.23629845699999999</v>
      </c>
      <c r="F96">
        <v>5.1306630999999998E-2</v>
      </c>
      <c r="G96">
        <v>2.3336455819999999</v>
      </c>
      <c r="H96">
        <v>4.6950001720000003</v>
      </c>
      <c r="K96">
        <v>64</v>
      </c>
      <c r="L96">
        <v>5.3752581234016521</v>
      </c>
      <c r="M96">
        <v>5.4741704598347596E-2</v>
      </c>
    </row>
    <row r="97" spans="1:13" x14ac:dyDescent="0.35">
      <c r="A97">
        <v>1.156873107</v>
      </c>
      <c r="B97">
        <v>0.711551249</v>
      </c>
      <c r="C97">
        <v>0.63933318900000002</v>
      </c>
      <c r="D97">
        <v>0.249322608</v>
      </c>
      <c r="E97">
        <v>0.38724291300000002</v>
      </c>
      <c r="F97">
        <v>4.8761073000000002E-2</v>
      </c>
      <c r="G97">
        <v>1.4987349510000001</v>
      </c>
      <c r="H97">
        <v>4.691999912</v>
      </c>
      <c r="K97">
        <v>65</v>
      </c>
      <c r="L97">
        <v>5.1566060432026077</v>
      </c>
      <c r="M97">
        <v>0.23839393779739204</v>
      </c>
    </row>
    <row r="98" spans="1:13" x14ac:dyDescent="0.35">
      <c r="A98">
        <v>0.99619275299999999</v>
      </c>
      <c r="B98">
        <v>0.80368524799999996</v>
      </c>
      <c r="C98">
        <v>0.73115974699999997</v>
      </c>
      <c r="D98">
        <v>0.38149863499999997</v>
      </c>
      <c r="E98">
        <v>0.20131294399999999</v>
      </c>
      <c r="F98">
        <v>3.9864216000000001E-2</v>
      </c>
      <c r="G98">
        <v>1.4904415609999999</v>
      </c>
      <c r="H98">
        <v>4.6440000530000001</v>
      </c>
      <c r="K98">
        <v>66</v>
      </c>
      <c r="L98">
        <v>5.3395575935612491</v>
      </c>
      <c r="M98">
        <v>-3.5576275612489994E-3</v>
      </c>
    </row>
    <row r="99" spans="1:13" x14ac:dyDescent="0.35">
      <c r="A99">
        <v>0.586682975</v>
      </c>
      <c r="B99">
        <v>0.73513174100000001</v>
      </c>
      <c r="C99">
        <v>0.533241034</v>
      </c>
      <c r="D99">
        <v>0.47835665900000002</v>
      </c>
      <c r="E99">
        <v>0.172255352</v>
      </c>
      <c r="F99">
        <v>0.123717859</v>
      </c>
      <c r="G99">
        <v>1.9787361619999999</v>
      </c>
      <c r="H99">
        <v>4.6079998020000001</v>
      </c>
      <c r="K99">
        <v>67</v>
      </c>
      <c r="L99">
        <v>5.209581000378118</v>
      </c>
      <c r="M99">
        <v>0.11441888162188185</v>
      </c>
    </row>
    <row r="100" spans="1:13" x14ac:dyDescent="0.35">
      <c r="A100">
        <v>0.56047946199999998</v>
      </c>
      <c r="B100">
        <v>1.0679507260000001</v>
      </c>
      <c r="C100">
        <v>0.30998835000000002</v>
      </c>
      <c r="D100">
        <v>0.45276376600000001</v>
      </c>
      <c r="E100">
        <v>0.44486030900000001</v>
      </c>
      <c r="F100">
        <v>6.4641319000000003E-2</v>
      </c>
      <c r="G100">
        <v>1.651902199</v>
      </c>
      <c r="H100">
        <v>4.5529999730000004</v>
      </c>
      <c r="K100">
        <v>68</v>
      </c>
      <c r="L100">
        <v>5.2324595585554787</v>
      </c>
      <c r="M100">
        <v>7.8540311444521116E-2</v>
      </c>
    </row>
    <row r="101" spans="1:13" x14ac:dyDescent="0.35">
      <c r="A101">
        <v>0.36711054999999998</v>
      </c>
      <c r="B101">
        <v>1.1232359409999999</v>
      </c>
      <c r="C101">
        <v>0.39752256899999999</v>
      </c>
      <c r="D101">
        <v>0.51449203499999996</v>
      </c>
      <c r="E101">
        <v>0.83807516100000001</v>
      </c>
      <c r="F101">
        <v>0.18881620499999999</v>
      </c>
      <c r="G101">
        <v>1.1152904029999999</v>
      </c>
      <c r="H101">
        <v>4.545000076</v>
      </c>
      <c r="K101">
        <v>69</v>
      </c>
      <c r="L101">
        <v>5.7463363193640404</v>
      </c>
      <c r="M101">
        <v>-0.45333609836404065</v>
      </c>
    </row>
    <row r="102" spans="1:13" x14ac:dyDescent="0.35">
      <c r="A102">
        <v>0.47930902199999997</v>
      </c>
      <c r="B102">
        <v>1.1796919109999999</v>
      </c>
      <c r="C102">
        <v>0.40936285300000003</v>
      </c>
      <c r="D102">
        <v>0.37792226699999998</v>
      </c>
      <c r="E102">
        <v>0.18346889299999999</v>
      </c>
      <c r="F102">
        <v>0.11546044799999999</v>
      </c>
      <c r="G102">
        <v>1.789646149</v>
      </c>
      <c r="H102">
        <v>4.5349998469999999</v>
      </c>
      <c r="K102">
        <v>70</v>
      </c>
      <c r="L102">
        <v>5.1391181674761608</v>
      </c>
      <c r="M102">
        <v>0.13988163752383898</v>
      </c>
    </row>
    <row r="103" spans="1:13" x14ac:dyDescent="0.35">
      <c r="A103">
        <v>0.63640677899999998</v>
      </c>
      <c r="B103">
        <v>1.0031872989999999</v>
      </c>
      <c r="C103">
        <v>0.25783589499999998</v>
      </c>
      <c r="D103">
        <v>0.461603492</v>
      </c>
      <c r="E103">
        <v>0.249580145</v>
      </c>
      <c r="F103">
        <v>7.8213550000000007E-2</v>
      </c>
      <c r="G103">
        <v>1.826705456</v>
      </c>
      <c r="H103">
        <v>4.5139999389999996</v>
      </c>
      <c r="K103">
        <v>71</v>
      </c>
      <c r="L103">
        <v>5.6448351109024806</v>
      </c>
      <c r="M103">
        <v>-0.37183534790248096</v>
      </c>
    </row>
    <row r="104" spans="1:13" x14ac:dyDescent="0.35">
      <c r="A104">
        <v>1.102710485</v>
      </c>
      <c r="B104">
        <v>0.97861319800000002</v>
      </c>
      <c r="C104">
        <v>0.50118046999999999</v>
      </c>
      <c r="D104">
        <v>0.28855553299999998</v>
      </c>
      <c r="E104">
        <v>0.19963726400000001</v>
      </c>
      <c r="F104">
        <v>0.107215755</v>
      </c>
      <c r="G104">
        <v>1.3189072610000001</v>
      </c>
      <c r="H104">
        <v>4.4970002170000001</v>
      </c>
      <c r="K104">
        <v>72</v>
      </c>
      <c r="L104">
        <v>5.2749133328724866</v>
      </c>
      <c r="M104">
        <v>-5.9132798724865765E-3</v>
      </c>
    </row>
    <row r="105" spans="1:13" x14ac:dyDescent="0.35">
      <c r="A105">
        <v>1.198210239</v>
      </c>
      <c r="B105">
        <v>1.1556202170000001</v>
      </c>
      <c r="C105">
        <v>0.35657858799999997</v>
      </c>
      <c r="D105">
        <v>0.312328577</v>
      </c>
      <c r="E105">
        <v>4.3785378E-2</v>
      </c>
      <c r="F105">
        <v>7.6046787000000005E-2</v>
      </c>
      <c r="G105">
        <v>1.322916269</v>
      </c>
      <c r="H105">
        <v>4.4650001530000001</v>
      </c>
      <c r="K105">
        <v>73</v>
      </c>
      <c r="L105">
        <v>5.362331843940729</v>
      </c>
      <c r="M105">
        <v>-0.10033175994072874</v>
      </c>
    </row>
    <row r="106" spans="1:13" x14ac:dyDescent="0.35">
      <c r="A106">
        <v>0.33923384499999998</v>
      </c>
      <c r="B106">
        <v>0.86466920400000002</v>
      </c>
      <c r="C106">
        <v>0.35340970799999999</v>
      </c>
      <c r="D106">
        <v>0.40884274199999998</v>
      </c>
      <c r="E106">
        <v>0.31265073999999998</v>
      </c>
      <c r="F106">
        <v>0.165455714</v>
      </c>
      <c r="G106">
        <v>2.0157437319999998</v>
      </c>
      <c r="H106">
        <v>4.4600000380000004</v>
      </c>
      <c r="K106">
        <v>74</v>
      </c>
      <c r="L106">
        <v>4.8003188861235904</v>
      </c>
      <c r="M106">
        <v>0.44968111387640963</v>
      </c>
    </row>
    <row r="107" spans="1:13" x14ac:dyDescent="0.35">
      <c r="A107">
        <v>1.0098501440000001</v>
      </c>
      <c r="B107">
        <v>1.259976387</v>
      </c>
      <c r="C107">
        <v>0.62513083199999997</v>
      </c>
      <c r="D107">
        <v>0.56121325499999997</v>
      </c>
      <c r="E107">
        <v>0.49086356199999998</v>
      </c>
      <c r="F107">
        <v>7.3653966000000001E-2</v>
      </c>
      <c r="G107">
        <v>0.41938924799999999</v>
      </c>
      <c r="H107">
        <v>4.4400000569999998</v>
      </c>
      <c r="K107">
        <v>75</v>
      </c>
      <c r="L107">
        <v>5.153483392098468</v>
      </c>
      <c r="M107">
        <v>8.3516596901532125E-2</v>
      </c>
    </row>
    <row r="108" spans="1:13" x14ac:dyDescent="0.35">
      <c r="A108">
        <v>0.90059673799999995</v>
      </c>
      <c r="B108">
        <v>1.0074837210000001</v>
      </c>
      <c r="C108">
        <v>0.63752442600000003</v>
      </c>
      <c r="D108">
        <v>0.19830326700000001</v>
      </c>
      <c r="E108">
        <v>8.3488092E-2</v>
      </c>
      <c r="F108">
        <v>2.6674422E-2</v>
      </c>
      <c r="G108">
        <v>1.521499157</v>
      </c>
      <c r="H108">
        <v>4.3759999279999997</v>
      </c>
      <c r="K108">
        <v>76</v>
      </c>
      <c r="L108">
        <v>5.6386207149368737</v>
      </c>
      <c r="M108">
        <v>-0.40362058093687381</v>
      </c>
    </row>
    <row r="109" spans="1:13" x14ac:dyDescent="0.35">
      <c r="A109">
        <v>0.79222124800000004</v>
      </c>
      <c r="B109">
        <v>0.75437259700000003</v>
      </c>
      <c r="C109">
        <v>0.45542761700000001</v>
      </c>
      <c r="D109">
        <v>0.46998700500000001</v>
      </c>
      <c r="E109">
        <v>0.23153848899999999</v>
      </c>
      <c r="F109">
        <v>9.2226884999999995E-2</v>
      </c>
      <c r="G109">
        <v>1.519117117</v>
      </c>
      <c r="H109">
        <v>4.3150000569999998</v>
      </c>
      <c r="K109">
        <v>77</v>
      </c>
      <c r="L109">
        <v>5.4673011292197966</v>
      </c>
      <c r="M109">
        <v>-0.23330092321979645</v>
      </c>
    </row>
    <row r="110" spans="1:13" x14ac:dyDescent="0.35">
      <c r="A110">
        <v>0.64845728899999999</v>
      </c>
      <c r="B110">
        <v>1.2720308300000001</v>
      </c>
      <c r="C110">
        <v>0.28534927999999998</v>
      </c>
      <c r="D110">
        <v>9.6098042999999994E-2</v>
      </c>
      <c r="E110">
        <v>0.20187002400000001</v>
      </c>
      <c r="F110">
        <v>0.13695700499999999</v>
      </c>
      <c r="G110">
        <v>1.651637316</v>
      </c>
      <c r="H110">
        <v>4.2919998169999998</v>
      </c>
      <c r="K110">
        <v>78</v>
      </c>
      <c r="L110">
        <v>5.3950342170551604</v>
      </c>
      <c r="M110">
        <v>-0.16503419805516018</v>
      </c>
    </row>
    <row r="111" spans="1:13" x14ac:dyDescent="0.35">
      <c r="A111">
        <v>0.950612664</v>
      </c>
      <c r="B111">
        <v>0.57061493399999996</v>
      </c>
      <c r="C111">
        <v>0.64954698099999997</v>
      </c>
      <c r="D111">
        <v>0.309410036</v>
      </c>
      <c r="E111">
        <v>5.4008815000000002E-2</v>
      </c>
      <c r="F111">
        <v>0.25166663500000003</v>
      </c>
      <c r="G111">
        <v>1.5001378059999999</v>
      </c>
      <c r="H111">
        <v>4.2859997749999996</v>
      </c>
      <c r="K111">
        <v>79</v>
      </c>
      <c r="L111">
        <v>5.231215447674697</v>
      </c>
      <c r="M111">
        <v>-4.2152106746966567E-3</v>
      </c>
    </row>
    <row r="112" spans="1:13" x14ac:dyDescent="0.35">
      <c r="A112">
        <v>0.47618049400000001</v>
      </c>
      <c r="B112">
        <v>1.2814733979999999</v>
      </c>
      <c r="C112">
        <v>0.16936567399999999</v>
      </c>
      <c r="D112">
        <v>0.30661374299999999</v>
      </c>
      <c r="E112">
        <v>0.183354199</v>
      </c>
      <c r="F112">
        <v>0.104970247</v>
      </c>
      <c r="G112">
        <v>1.6681909559999999</v>
      </c>
      <c r="H112">
        <v>4.1900000569999998</v>
      </c>
      <c r="K112">
        <v>80</v>
      </c>
      <c r="L112">
        <v>5.4355837993890708</v>
      </c>
      <c r="M112">
        <v>-0.21058389438907099</v>
      </c>
    </row>
    <row r="113" spans="1:13" x14ac:dyDescent="0.35">
      <c r="A113">
        <v>0.60176509600000005</v>
      </c>
      <c r="B113">
        <v>1.006238341</v>
      </c>
      <c r="C113">
        <v>0.42978340399999998</v>
      </c>
      <c r="D113">
        <v>0.63337582299999995</v>
      </c>
      <c r="E113">
        <v>0.38592296799999998</v>
      </c>
      <c r="F113">
        <v>6.8105950999999998E-2</v>
      </c>
      <c r="G113">
        <v>1.042941093</v>
      </c>
      <c r="H113">
        <v>4.1680002209999998</v>
      </c>
      <c r="K113">
        <v>81</v>
      </c>
      <c r="L113">
        <v>5.742004341334785</v>
      </c>
      <c r="M113">
        <v>-0.54700416933478468</v>
      </c>
    </row>
    <row r="114" spans="1:13" x14ac:dyDescent="0.35">
      <c r="A114">
        <v>0.66722482400000005</v>
      </c>
      <c r="B114">
        <v>0.87366473700000002</v>
      </c>
      <c r="C114">
        <v>0.29563772700000002</v>
      </c>
      <c r="D114">
        <v>0.42302629400000002</v>
      </c>
      <c r="E114">
        <v>0.25692394400000002</v>
      </c>
      <c r="F114">
        <v>2.533637E-2</v>
      </c>
      <c r="G114">
        <v>1.577867508</v>
      </c>
      <c r="H114">
        <v>4.1199998860000004</v>
      </c>
      <c r="K114">
        <v>82</v>
      </c>
      <c r="L114">
        <v>5.24566586890991</v>
      </c>
      <c r="M114">
        <v>-6.3665708909909746E-2</v>
      </c>
    </row>
    <row r="115" spans="1:13" x14ac:dyDescent="0.35">
      <c r="A115">
        <v>0.894651949</v>
      </c>
      <c r="B115">
        <v>1.3945375680000001</v>
      </c>
      <c r="C115">
        <v>0.575903952</v>
      </c>
      <c r="D115">
        <v>0.12297477599999999</v>
      </c>
      <c r="E115">
        <v>0.270061463</v>
      </c>
      <c r="F115">
        <v>2.3029470999999999E-2</v>
      </c>
      <c r="G115">
        <v>0.81438231500000002</v>
      </c>
      <c r="H115">
        <v>4.0960001950000002</v>
      </c>
      <c r="K115">
        <v>83</v>
      </c>
      <c r="L115">
        <v>4.9705166269281795</v>
      </c>
      <c r="M115">
        <v>0.21048360607182026</v>
      </c>
    </row>
    <row r="116" spans="1:13" x14ac:dyDescent="0.35">
      <c r="A116">
        <v>0.38143071499999998</v>
      </c>
      <c r="B116">
        <v>1.1298277379999999</v>
      </c>
      <c r="C116">
        <v>0.21763260700000001</v>
      </c>
      <c r="D116">
        <v>0.44318595500000002</v>
      </c>
      <c r="E116">
        <v>0.325766057</v>
      </c>
      <c r="F116">
        <v>5.7069718999999998E-2</v>
      </c>
      <c r="G116">
        <v>1.526362658</v>
      </c>
      <c r="H116">
        <v>4.0809998509999996</v>
      </c>
      <c r="K116">
        <v>84</v>
      </c>
      <c r="L116">
        <v>4.5877852264748231</v>
      </c>
      <c r="M116">
        <v>0.48621465552517673</v>
      </c>
    </row>
    <row r="117" spans="1:13" x14ac:dyDescent="0.35">
      <c r="A117">
        <v>0.35022771400000002</v>
      </c>
      <c r="B117">
        <v>1.043280005</v>
      </c>
      <c r="C117">
        <v>0.21584425900000001</v>
      </c>
      <c r="D117">
        <v>0.32436785099999998</v>
      </c>
      <c r="E117">
        <v>0.25086468499999998</v>
      </c>
      <c r="F117">
        <v>0.120328106</v>
      </c>
      <c r="G117">
        <v>1.7272129060000001</v>
      </c>
      <c r="H117">
        <v>4.0320000650000001</v>
      </c>
      <c r="K117">
        <v>85</v>
      </c>
      <c r="L117">
        <v>5.231135353967356</v>
      </c>
      <c r="M117">
        <v>-0.15713547196735611</v>
      </c>
    </row>
    <row r="118" spans="1:13" x14ac:dyDescent="0.35">
      <c r="A118">
        <v>0.16192533100000001</v>
      </c>
      <c r="B118">
        <v>0.99302500500000002</v>
      </c>
      <c r="C118">
        <v>0.26850500700000002</v>
      </c>
      <c r="D118">
        <v>0.363658696</v>
      </c>
      <c r="E118">
        <v>0.22867384599999999</v>
      </c>
      <c r="F118">
        <v>0.138572946</v>
      </c>
      <c r="G118">
        <v>1.8739833829999999</v>
      </c>
      <c r="H118">
        <v>4.0279998780000001</v>
      </c>
      <c r="K118">
        <v>86</v>
      </c>
      <c r="L118">
        <v>4.6772309219533197</v>
      </c>
      <c r="M118">
        <v>0.36376896704668038</v>
      </c>
    </row>
    <row r="119" spans="1:13" x14ac:dyDescent="0.35">
      <c r="A119">
        <v>0.23344203799999999</v>
      </c>
      <c r="B119">
        <v>0.51256883099999995</v>
      </c>
      <c r="C119">
        <v>0.31508958300000001</v>
      </c>
      <c r="D119">
        <v>0.46691465399999998</v>
      </c>
      <c r="E119">
        <v>0.28717047000000001</v>
      </c>
      <c r="F119">
        <v>7.2711654000000001E-2</v>
      </c>
      <c r="G119">
        <v>2.0817861560000002</v>
      </c>
      <c r="H119">
        <v>3.9700000289999999</v>
      </c>
      <c r="K119">
        <v>87</v>
      </c>
      <c r="L119">
        <v>4.646201166920644</v>
      </c>
      <c r="M119">
        <v>0.35779902007935593</v>
      </c>
    </row>
    <row r="120" spans="1:13" x14ac:dyDescent="0.35">
      <c r="A120">
        <v>0.43801298700000002</v>
      </c>
      <c r="B120">
        <v>0.95385587199999999</v>
      </c>
      <c r="C120">
        <v>4.1134715000000002E-2</v>
      </c>
      <c r="D120">
        <v>0.162342027</v>
      </c>
      <c r="E120">
        <v>0.21611385</v>
      </c>
      <c r="F120">
        <v>5.3581881999999997E-2</v>
      </c>
      <c r="G120">
        <v>2.071238041</v>
      </c>
      <c r="H120">
        <v>3.9360001090000001</v>
      </c>
      <c r="K120">
        <v>88</v>
      </c>
      <c r="L120">
        <v>4.6736408607737756</v>
      </c>
      <c r="M120">
        <v>0.28835903222622417</v>
      </c>
    </row>
    <row r="121" spans="1:13" x14ac:dyDescent="0.35">
      <c r="A121">
        <v>0.37584653499999998</v>
      </c>
      <c r="B121">
        <v>1.083095908</v>
      </c>
      <c r="C121">
        <v>0.19676375400000001</v>
      </c>
      <c r="D121">
        <v>0.33638420699999999</v>
      </c>
      <c r="E121">
        <v>0.189143494</v>
      </c>
      <c r="F121">
        <v>9.5375380999999995E-2</v>
      </c>
      <c r="G121">
        <v>1.5979702469999999</v>
      </c>
      <c r="H121">
        <v>3.875</v>
      </c>
      <c r="K121">
        <v>89</v>
      </c>
      <c r="L121">
        <v>4.8916458498416482</v>
      </c>
      <c r="M121">
        <v>6.3354074158351814E-2</v>
      </c>
    </row>
    <row r="122" spans="1:13" x14ac:dyDescent="0.35">
      <c r="A122">
        <v>0.40147721800000002</v>
      </c>
      <c r="B122">
        <v>0.58154332600000003</v>
      </c>
      <c r="C122">
        <v>0.180746779</v>
      </c>
      <c r="D122">
        <v>0.10617952</v>
      </c>
      <c r="E122">
        <v>0.31187093300000002</v>
      </c>
      <c r="F122">
        <v>6.1157830000000003E-2</v>
      </c>
      <c r="G122">
        <v>2.1508011819999999</v>
      </c>
      <c r="H122">
        <v>3.7939999100000001</v>
      </c>
      <c r="K122">
        <v>90</v>
      </c>
      <c r="L122">
        <v>4.7934795498929681</v>
      </c>
      <c r="M122">
        <v>3.55204461070322E-2</v>
      </c>
    </row>
    <row r="123" spans="1:13" x14ac:dyDescent="0.35">
      <c r="A123">
        <v>1.122094154</v>
      </c>
      <c r="B123">
        <v>1.221554995</v>
      </c>
      <c r="C123">
        <v>0.34175550900000001</v>
      </c>
      <c r="D123">
        <v>0.505196333</v>
      </c>
      <c r="E123">
        <v>9.9348448000000006E-2</v>
      </c>
      <c r="F123">
        <v>9.8583198999999996E-2</v>
      </c>
      <c r="G123">
        <v>0.37791371299999998</v>
      </c>
      <c r="H123">
        <v>3.766000032</v>
      </c>
      <c r="K123">
        <v>91</v>
      </c>
      <c r="L123">
        <v>5.3184696390238226</v>
      </c>
      <c r="M123">
        <v>-0.51346981102382294</v>
      </c>
    </row>
    <row r="124" spans="1:13" x14ac:dyDescent="0.35">
      <c r="A124">
        <v>0.431085408</v>
      </c>
      <c r="B124">
        <v>0.43529984399999999</v>
      </c>
      <c r="C124">
        <v>0.20993021100000001</v>
      </c>
      <c r="D124">
        <v>0.42596277599999999</v>
      </c>
      <c r="E124">
        <v>0.207948461</v>
      </c>
      <c r="F124">
        <v>6.0929015000000003E-2</v>
      </c>
      <c r="G124">
        <v>1.885630965</v>
      </c>
      <c r="H124">
        <v>3.6570000650000001</v>
      </c>
      <c r="K124">
        <v>92</v>
      </c>
      <c r="L124">
        <v>5.0610777186906857</v>
      </c>
      <c r="M124">
        <v>-0.32607758469068582</v>
      </c>
    </row>
    <row r="125" spans="1:13" x14ac:dyDescent="0.35">
      <c r="A125">
        <v>0.30580869300000002</v>
      </c>
      <c r="B125">
        <v>0.91302037199999997</v>
      </c>
      <c r="C125">
        <v>0.375223309</v>
      </c>
      <c r="D125">
        <v>0.18919676499999999</v>
      </c>
      <c r="E125">
        <v>0.20873253</v>
      </c>
      <c r="F125">
        <v>6.7231974999999999E-2</v>
      </c>
      <c r="G125">
        <v>1.584612608</v>
      </c>
      <c r="H125">
        <v>3.6440000530000001</v>
      </c>
      <c r="K125">
        <v>93</v>
      </c>
      <c r="L125">
        <v>4.8833717295975267</v>
      </c>
      <c r="M125">
        <v>-0.16937150459752637</v>
      </c>
    </row>
    <row r="126" spans="1:13" x14ac:dyDescent="0.35">
      <c r="A126">
        <v>0.36861026299999999</v>
      </c>
      <c r="B126">
        <v>0.640449822</v>
      </c>
      <c r="C126">
        <v>0.27732113000000003</v>
      </c>
      <c r="D126">
        <v>3.0369857E-2</v>
      </c>
      <c r="E126">
        <v>0.489203781</v>
      </c>
      <c r="F126">
        <v>9.9872150000000007E-2</v>
      </c>
      <c r="G126">
        <v>1.697167635</v>
      </c>
      <c r="H126">
        <v>3.6029999259999999</v>
      </c>
      <c r="K126">
        <v>94</v>
      </c>
      <c r="L126">
        <v>4.0736502255516385</v>
      </c>
      <c r="M126">
        <v>0.63534988544836146</v>
      </c>
    </row>
    <row r="127" spans="1:13" x14ac:dyDescent="0.35">
      <c r="A127">
        <v>0.59168344699999997</v>
      </c>
      <c r="B127">
        <v>0.93538224699999994</v>
      </c>
      <c r="C127">
        <v>0.31008091599999998</v>
      </c>
      <c r="D127">
        <v>0.249463722</v>
      </c>
      <c r="E127">
        <v>0.104125209</v>
      </c>
      <c r="F127">
        <v>5.6767422999999997E-2</v>
      </c>
      <c r="G127">
        <v>1.345600605</v>
      </c>
      <c r="H127">
        <v>3.5929999349999999</v>
      </c>
      <c r="K127">
        <v>95</v>
      </c>
      <c r="L127">
        <v>4.5880001618758515</v>
      </c>
      <c r="M127">
        <v>0.10700001012414884</v>
      </c>
    </row>
    <row r="128" spans="1:13" x14ac:dyDescent="0.35">
      <c r="A128">
        <v>0.11904179300000001</v>
      </c>
      <c r="B128">
        <v>0.87211793699999995</v>
      </c>
      <c r="C128">
        <v>0.22991819699999999</v>
      </c>
      <c r="D128">
        <v>0.332881182</v>
      </c>
      <c r="E128">
        <v>0.26654988499999999</v>
      </c>
      <c r="F128">
        <v>3.8948248999999997E-2</v>
      </c>
      <c r="G128">
        <v>1.6732859609999999</v>
      </c>
      <c r="H128">
        <v>3.5329999920000001</v>
      </c>
      <c r="K128">
        <v>96</v>
      </c>
      <c r="L128">
        <v>5.6855711318553084</v>
      </c>
      <c r="M128">
        <v>-0.99357121985530839</v>
      </c>
    </row>
    <row r="129" spans="1:13" x14ac:dyDescent="0.35">
      <c r="A129">
        <v>0.24454993</v>
      </c>
      <c r="B129">
        <v>0.79124468599999997</v>
      </c>
      <c r="C129">
        <v>0.19412913900000001</v>
      </c>
      <c r="D129">
        <v>0.34858751300000002</v>
      </c>
      <c r="E129">
        <v>0.26481509199999997</v>
      </c>
      <c r="F129">
        <v>0.110937618</v>
      </c>
      <c r="G129">
        <v>1.5523118970000001</v>
      </c>
      <c r="H129">
        <v>3.5069999690000002</v>
      </c>
      <c r="K129">
        <v>97</v>
      </c>
      <c r="L129">
        <v>5.5832884304973804</v>
      </c>
      <c r="M129">
        <v>-0.93928837749738037</v>
      </c>
    </row>
    <row r="130" spans="1:13" x14ac:dyDescent="0.35">
      <c r="A130">
        <v>0.30544471699999998</v>
      </c>
      <c r="B130">
        <v>0.43188252999999999</v>
      </c>
      <c r="C130">
        <v>0.247105569</v>
      </c>
      <c r="D130">
        <v>0.380426139</v>
      </c>
      <c r="E130">
        <v>0.19689615099999999</v>
      </c>
      <c r="F130">
        <v>9.5665015000000006E-2</v>
      </c>
      <c r="G130">
        <v>1.837229252</v>
      </c>
      <c r="H130">
        <v>3.494999886</v>
      </c>
      <c r="K130">
        <v>98</v>
      </c>
      <c r="L130">
        <v>5.1684487266424286</v>
      </c>
      <c r="M130">
        <v>-0.56044892464242846</v>
      </c>
    </row>
    <row r="131" spans="1:13" x14ac:dyDescent="0.35">
      <c r="A131">
        <v>0.36874589299999999</v>
      </c>
      <c r="B131">
        <v>0.94570702299999998</v>
      </c>
      <c r="C131">
        <v>0.32642480699999998</v>
      </c>
      <c r="D131">
        <v>0.58184385299999997</v>
      </c>
      <c r="E131">
        <v>0.25275602899999999</v>
      </c>
      <c r="F131">
        <v>0.45522001400000001</v>
      </c>
      <c r="G131">
        <v>0.54006123500000003</v>
      </c>
      <c r="H131">
        <v>3.470999956</v>
      </c>
      <c r="K131">
        <v>99</v>
      </c>
      <c r="L131">
        <v>4.6061293993946792</v>
      </c>
      <c r="M131">
        <v>-5.312942639467888E-2</v>
      </c>
    </row>
    <row r="132" spans="1:13" x14ac:dyDescent="0.35">
      <c r="A132">
        <v>0.51113587599999999</v>
      </c>
      <c r="B132">
        <v>1.0419898030000001</v>
      </c>
      <c r="C132">
        <v>0.36450928399999999</v>
      </c>
      <c r="D132">
        <v>0.39001777799999998</v>
      </c>
      <c r="E132">
        <v>0.35425636199999999</v>
      </c>
      <c r="F132">
        <v>6.6035106999999996E-2</v>
      </c>
      <c r="G132">
        <v>0.62113046599999999</v>
      </c>
      <c r="H132">
        <v>3.3489999770000001</v>
      </c>
      <c r="K132">
        <v>100</v>
      </c>
      <c r="L132">
        <v>4.5973312582212902</v>
      </c>
      <c r="M132">
        <v>-5.2331182221290184E-2</v>
      </c>
    </row>
    <row r="133" spans="1:13" x14ac:dyDescent="0.35">
      <c r="A133">
        <v>9.1622569000000001E-2</v>
      </c>
      <c r="B133">
        <v>0.62979358399999996</v>
      </c>
      <c r="C133">
        <v>0.15161079199999999</v>
      </c>
      <c r="D133">
        <v>5.9900753000000001E-2</v>
      </c>
      <c r="E133">
        <v>0.20443518499999999</v>
      </c>
      <c r="F133">
        <v>8.4147945000000002E-2</v>
      </c>
      <c r="G133">
        <v>1.683024168</v>
      </c>
      <c r="H133">
        <v>2.9049999710000001</v>
      </c>
      <c r="K133">
        <v>101</v>
      </c>
      <c r="L133">
        <v>4.2486158267607781</v>
      </c>
      <c r="M133">
        <v>0.28638402023922183</v>
      </c>
    </row>
    <row r="134" spans="1:13" x14ac:dyDescent="0.35">
      <c r="A134">
        <v>1.3965099999999999</v>
      </c>
      <c r="B134">
        <v>1.34951</v>
      </c>
      <c r="C134">
        <v>0.94142999999999999</v>
      </c>
      <c r="D134">
        <v>0.66556999999999999</v>
      </c>
      <c r="E134">
        <v>0.29677999999999999</v>
      </c>
      <c r="F134">
        <v>0.41977999999999999</v>
      </c>
      <c r="G134">
        <v>2.5173800000000002</v>
      </c>
      <c r="H134">
        <v>7.5869999999999997</v>
      </c>
      <c r="K134">
        <v>102</v>
      </c>
      <c r="L134">
        <v>4.6675190900483834</v>
      </c>
      <c r="M134">
        <v>-0.15351915104838376</v>
      </c>
    </row>
    <row r="135" spans="1:13" x14ac:dyDescent="0.35">
      <c r="A135">
        <v>1.3023199999999999</v>
      </c>
      <c r="B135">
        <v>1.4022300000000001</v>
      </c>
      <c r="C135">
        <v>0.94784000000000002</v>
      </c>
      <c r="D135">
        <v>0.62877000000000005</v>
      </c>
      <c r="E135">
        <v>0.43630000000000002</v>
      </c>
      <c r="F135">
        <v>0.14144999999999999</v>
      </c>
      <c r="G135">
        <v>2.70201</v>
      </c>
      <c r="H135">
        <v>7.5609999999999999</v>
      </c>
      <c r="K135">
        <v>103</v>
      </c>
      <c r="L135">
        <v>5.1254775828346322</v>
      </c>
      <c r="M135">
        <v>-0.6284773658346321</v>
      </c>
    </row>
    <row r="136" spans="1:13" x14ac:dyDescent="0.35">
      <c r="A136">
        <v>1.32548</v>
      </c>
      <c r="B136">
        <v>1.3605799999999999</v>
      </c>
      <c r="C136">
        <v>0.87463999999999997</v>
      </c>
      <c r="D136">
        <v>0.64937999999999996</v>
      </c>
      <c r="E136">
        <v>0.34139000000000003</v>
      </c>
      <c r="F136">
        <v>0.48357</v>
      </c>
      <c r="G136">
        <v>2.4920399999999998</v>
      </c>
      <c r="H136">
        <v>7.5270000000000001</v>
      </c>
      <c r="K136">
        <v>104</v>
      </c>
      <c r="L136">
        <v>4.8984217962932144</v>
      </c>
      <c r="M136">
        <v>-0.43342164329321431</v>
      </c>
    </row>
    <row r="137" spans="1:13" x14ac:dyDescent="0.35">
      <c r="A137">
        <v>1.4590000000000001</v>
      </c>
      <c r="B137">
        <v>1.3309500000000001</v>
      </c>
      <c r="C137">
        <v>0.88521000000000005</v>
      </c>
      <c r="D137">
        <v>0.66973000000000005</v>
      </c>
      <c r="E137">
        <v>0.34699000000000002</v>
      </c>
      <c r="F137">
        <v>0.36503000000000002</v>
      </c>
      <c r="G137">
        <v>2.4653100000000001</v>
      </c>
      <c r="H137">
        <v>7.5220000000000002</v>
      </c>
      <c r="K137">
        <v>105</v>
      </c>
      <c r="L137">
        <v>4.467588714249664</v>
      </c>
      <c r="M137">
        <v>-7.5886762496635285E-3</v>
      </c>
    </row>
    <row r="138" spans="1:13" x14ac:dyDescent="0.35">
      <c r="A138">
        <v>1.32629</v>
      </c>
      <c r="B138">
        <v>1.3226100000000001</v>
      </c>
      <c r="C138">
        <v>0.90563000000000005</v>
      </c>
      <c r="D138">
        <v>0.63297000000000003</v>
      </c>
      <c r="E138">
        <v>0.45811000000000002</v>
      </c>
      <c r="F138">
        <v>0.32956999999999997</v>
      </c>
      <c r="G138">
        <v>2.4517600000000002</v>
      </c>
      <c r="H138">
        <v>7.4269999999999996</v>
      </c>
      <c r="K138">
        <v>106</v>
      </c>
      <c r="L138">
        <v>5.2674995023010158</v>
      </c>
      <c r="M138">
        <v>-0.82749944530101605</v>
      </c>
    </row>
    <row r="139" spans="1:13" x14ac:dyDescent="0.35">
      <c r="A139">
        <v>1.2902499999999999</v>
      </c>
      <c r="B139">
        <v>1.31826</v>
      </c>
      <c r="C139">
        <v>0.88910999999999996</v>
      </c>
      <c r="D139">
        <v>0.64168999999999998</v>
      </c>
      <c r="E139">
        <v>0.23351</v>
      </c>
      <c r="F139">
        <v>0.41371999999999998</v>
      </c>
      <c r="G139">
        <v>2.6195499999999998</v>
      </c>
      <c r="H139">
        <v>7.4059999999999997</v>
      </c>
      <c r="K139">
        <v>107</v>
      </c>
      <c r="L139">
        <v>4.7229022681292321</v>
      </c>
      <c r="M139">
        <v>-0.34690234012923238</v>
      </c>
    </row>
    <row r="140" spans="1:13" x14ac:dyDescent="0.35">
      <c r="A140">
        <v>1.32944</v>
      </c>
      <c r="B140">
        <v>1.28017</v>
      </c>
      <c r="C140">
        <v>0.89283999999999997</v>
      </c>
      <c r="D140">
        <v>0.61575999999999997</v>
      </c>
      <c r="E140">
        <v>0.47610000000000002</v>
      </c>
      <c r="F140">
        <v>0.31813999999999998</v>
      </c>
      <c r="G140">
        <v>2.4657</v>
      </c>
      <c r="H140">
        <v>7.3780000000000001</v>
      </c>
      <c r="K140">
        <v>108</v>
      </c>
      <c r="L140">
        <v>5.2012203910033712</v>
      </c>
      <c r="M140">
        <v>-0.88622033400337141</v>
      </c>
    </row>
    <row r="141" spans="1:13" x14ac:dyDescent="0.35">
      <c r="A141">
        <v>1.3317099999999999</v>
      </c>
      <c r="B141">
        <v>1.2890699999999999</v>
      </c>
      <c r="C141">
        <v>0.91086999999999996</v>
      </c>
      <c r="D141">
        <v>0.65980000000000005</v>
      </c>
      <c r="E141">
        <v>0.36262</v>
      </c>
      <c r="F141">
        <v>0.43844</v>
      </c>
      <c r="G141">
        <v>2.3711899999999999</v>
      </c>
      <c r="H141">
        <v>7.3639999999999999</v>
      </c>
      <c r="K141">
        <v>109</v>
      </c>
      <c r="L141">
        <v>3.7064190257114147</v>
      </c>
      <c r="M141">
        <v>0.58558079128858509</v>
      </c>
    </row>
    <row r="142" spans="1:13" x14ac:dyDescent="0.35">
      <c r="A142">
        <v>1.2501800000000001</v>
      </c>
      <c r="B142">
        <v>1.3196699999999999</v>
      </c>
      <c r="C142">
        <v>0.90837000000000001</v>
      </c>
      <c r="D142">
        <v>0.63937999999999995</v>
      </c>
      <c r="E142">
        <v>0.47500999999999999</v>
      </c>
      <c r="F142">
        <v>0.42921999999999999</v>
      </c>
      <c r="G142">
        <v>2.2642500000000001</v>
      </c>
      <c r="H142">
        <v>7.2859999999999996</v>
      </c>
      <c r="K142">
        <v>110</v>
      </c>
      <c r="L142">
        <v>5.4265981847507092</v>
      </c>
      <c r="M142">
        <v>-1.1405984097507096</v>
      </c>
    </row>
    <row r="143" spans="1:13" x14ac:dyDescent="0.35">
      <c r="A143">
        <v>1.33358</v>
      </c>
      <c r="B143">
        <v>1.3092299999999999</v>
      </c>
      <c r="C143">
        <v>0.93156000000000005</v>
      </c>
      <c r="D143">
        <v>0.65124000000000004</v>
      </c>
      <c r="E143">
        <v>0.43562000000000001</v>
      </c>
      <c r="F143">
        <v>0.35637000000000002</v>
      </c>
      <c r="G143">
        <v>2.2664599999999999</v>
      </c>
      <c r="H143">
        <v>7.2839999999999998</v>
      </c>
      <c r="K143">
        <v>111</v>
      </c>
      <c r="L143">
        <v>3.6845479366669598</v>
      </c>
      <c r="M143">
        <v>0.50545212033303999</v>
      </c>
    </row>
    <row r="144" spans="1:13" x14ac:dyDescent="0.35">
      <c r="A144">
        <v>1.2285699999999999</v>
      </c>
      <c r="B144">
        <v>1.22393</v>
      </c>
      <c r="C144">
        <v>0.91386999999999996</v>
      </c>
      <c r="D144">
        <v>0.41319</v>
      </c>
      <c r="E144">
        <v>0.33172000000000001</v>
      </c>
      <c r="F144">
        <v>7.7850000000000003E-2</v>
      </c>
      <c r="G144">
        <v>3.0885400000000001</v>
      </c>
      <c r="H144">
        <v>7.2779999999999996</v>
      </c>
      <c r="K144">
        <v>112</v>
      </c>
      <c r="L144">
        <v>4.9019568527700415</v>
      </c>
      <c r="M144">
        <v>-0.73395663177004167</v>
      </c>
    </row>
    <row r="145" spans="1:13" x14ac:dyDescent="0.35">
      <c r="A145">
        <v>0.95577999999999996</v>
      </c>
      <c r="B145">
        <v>1.2378800000000001</v>
      </c>
      <c r="C145">
        <v>0.86026999999999998</v>
      </c>
      <c r="D145">
        <v>0.63375999999999999</v>
      </c>
      <c r="E145">
        <v>0.25496999999999997</v>
      </c>
      <c r="F145">
        <v>0.10582999999999999</v>
      </c>
      <c r="G145">
        <v>3.1772800000000001</v>
      </c>
      <c r="H145">
        <v>7.226</v>
      </c>
      <c r="K145">
        <v>113</v>
      </c>
      <c r="L145">
        <v>4.6454901749307203</v>
      </c>
      <c r="M145">
        <v>-0.52549028893071981</v>
      </c>
    </row>
    <row r="146" spans="1:13" x14ac:dyDescent="0.35">
      <c r="A146">
        <v>1.3372299999999999</v>
      </c>
      <c r="B146">
        <v>1.29704</v>
      </c>
      <c r="C146">
        <v>0.89041999999999999</v>
      </c>
      <c r="D146">
        <v>0.62433000000000005</v>
      </c>
      <c r="E146">
        <v>0.33088000000000001</v>
      </c>
      <c r="F146">
        <v>0.18676000000000001</v>
      </c>
      <c r="G146">
        <v>2.5331999999999999</v>
      </c>
      <c r="H146">
        <v>7.2</v>
      </c>
      <c r="K146">
        <v>114</v>
      </c>
      <c r="L146">
        <v>4.0340981632501505</v>
      </c>
      <c r="M146">
        <v>6.1902031749849762E-2</v>
      </c>
    </row>
    <row r="147" spans="1:13" x14ac:dyDescent="0.35">
      <c r="A147">
        <v>1.02054</v>
      </c>
      <c r="B147">
        <v>0.91451000000000005</v>
      </c>
      <c r="C147">
        <v>0.81444000000000005</v>
      </c>
      <c r="D147">
        <v>0.48181000000000002</v>
      </c>
      <c r="E147">
        <v>0.14074</v>
      </c>
      <c r="F147">
        <v>0.21312</v>
      </c>
      <c r="G147">
        <v>3.6021399999999999</v>
      </c>
      <c r="H147">
        <v>7.1870000000000003</v>
      </c>
      <c r="K147">
        <v>115</v>
      </c>
      <c r="L147">
        <v>3.9927592379520993</v>
      </c>
      <c r="M147">
        <v>8.8240613047900318E-2</v>
      </c>
    </row>
    <row r="148" spans="1:13" x14ac:dyDescent="0.35">
      <c r="A148">
        <v>1.3945099999999999</v>
      </c>
      <c r="B148">
        <v>1.2471099999999999</v>
      </c>
      <c r="C148">
        <v>0.86178999999999994</v>
      </c>
      <c r="D148">
        <v>0.54603999999999997</v>
      </c>
      <c r="E148">
        <v>0.40105000000000002</v>
      </c>
      <c r="F148">
        <v>0.15890000000000001</v>
      </c>
      <c r="G148">
        <v>2.5101100000000001</v>
      </c>
      <c r="H148">
        <v>7.1189999999999998</v>
      </c>
      <c r="K148">
        <v>116</v>
      </c>
      <c r="L148">
        <v>3.8270519606686104</v>
      </c>
      <c r="M148">
        <v>0.20494810433138966</v>
      </c>
    </row>
    <row r="149" spans="1:13" x14ac:dyDescent="0.35">
      <c r="A149">
        <v>0.98124</v>
      </c>
      <c r="B149">
        <v>1.2328699999999999</v>
      </c>
      <c r="C149">
        <v>0.69701999999999997</v>
      </c>
      <c r="D149">
        <v>0.49048999999999998</v>
      </c>
      <c r="E149">
        <v>0.14574000000000001</v>
      </c>
      <c r="F149">
        <v>0.17521</v>
      </c>
      <c r="G149">
        <v>3.2600099999999999</v>
      </c>
      <c r="H149">
        <v>6.9829999999999997</v>
      </c>
      <c r="K149">
        <v>117</v>
      </c>
      <c r="L149">
        <v>3.7573449212405752</v>
      </c>
      <c r="M149">
        <v>0.27065495675942497</v>
      </c>
    </row>
    <row r="150" spans="1:13" x14ac:dyDescent="0.35">
      <c r="A150">
        <v>1.5639099999999999</v>
      </c>
      <c r="B150">
        <v>1.21963</v>
      </c>
      <c r="C150">
        <v>0.91893999999999998</v>
      </c>
      <c r="D150">
        <v>0.61582999999999999</v>
      </c>
      <c r="E150">
        <v>0.28033999999999998</v>
      </c>
      <c r="F150">
        <v>0.37797999999999998</v>
      </c>
      <c r="G150">
        <v>1.9696100000000001</v>
      </c>
      <c r="H150">
        <v>6.9459999999999997</v>
      </c>
      <c r="K150">
        <v>118</v>
      </c>
      <c r="L150">
        <v>4.5861378818382121</v>
      </c>
      <c r="M150">
        <v>-0.61613785283821221</v>
      </c>
    </row>
    <row r="151" spans="1:13" x14ac:dyDescent="0.35">
      <c r="A151">
        <v>1.33596</v>
      </c>
      <c r="B151">
        <v>1.36948</v>
      </c>
      <c r="C151">
        <v>0.89532999999999996</v>
      </c>
      <c r="D151">
        <v>0.61777000000000004</v>
      </c>
      <c r="E151">
        <v>0.45900999999999997</v>
      </c>
      <c r="F151">
        <v>0.28703000000000001</v>
      </c>
      <c r="G151">
        <v>1.9757</v>
      </c>
      <c r="H151">
        <v>6.94</v>
      </c>
      <c r="K151">
        <v>119</v>
      </c>
      <c r="L151">
        <v>3.5993344851221454</v>
      </c>
      <c r="M151">
        <v>0.3366656238778547</v>
      </c>
    </row>
    <row r="152" spans="1:13" x14ac:dyDescent="0.35">
      <c r="A152">
        <v>1.30782</v>
      </c>
      <c r="B152">
        <v>1.28566</v>
      </c>
      <c r="C152">
        <v>0.89666999999999997</v>
      </c>
      <c r="D152">
        <v>0.58450000000000002</v>
      </c>
      <c r="E152">
        <v>0.2225</v>
      </c>
      <c r="F152">
        <v>0.22539999999999999</v>
      </c>
      <c r="G152">
        <v>2.4148399999999999</v>
      </c>
      <c r="H152">
        <v>6.9370000000000003</v>
      </c>
      <c r="K152">
        <v>120</v>
      </c>
      <c r="L152">
        <v>3.7242809434543149</v>
      </c>
      <c r="M152">
        <v>0.15071905654568507</v>
      </c>
    </row>
    <row r="153" spans="1:13" x14ac:dyDescent="0.35">
      <c r="A153">
        <v>1.42727</v>
      </c>
      <c r="B153">
        <v>1.12575</v>
      </c>
      <c r="C153">
        <v>0.80925000000000002</v>
      </c>
      <c r="D153">
        <v>0.64156999999999997</v>
      </c>
      <c r="E153">
        <v>0.26428000000000001</v>
      </c>
      <c r="F153">
        <v>0.38583000000000001</v>
      </c>
      <c r="G153">
        <v>2.24743</v>
      </c>
      <c r="H153">
        <v>6.9009999999999998</v>
      </c>
      <c r="K153">
        <v>121</v>
      </c>
      <c r="L153">
        <v>3.9712610695446582</v>
      </c>
      <c r="M153">
        <v>-0.17726115954465804</v>
      </c>
    </row>
    <row r="154" spans="1:13" x14ac:dyDescent="0.35">
      <c r="A154">
        <v>1.26637</v>
      </c>
      <c r="B154">
        <v>1.28548</v>
      </c>
      <c r="C154">
        <v>0.90942999999999996</v>
      </c>
      <c r="D154">
        <v>0.59624999999999995</v>
      </c>
      <c r="E154">
        <v>0.51912000000000003</v>
      </c>
      <c r="F154">
        <v>0.32067000000000001</v>
      </c>
      <c r="G154">
        <v>1.96994</v>
      </c>
      <c r="H154">
        <v>6.867</v>
      </c>
      <c r="K154">
        <v>122</v>
      </c>
      <c r="L154">
        <v>4.7233579961549319</v>
      </c>
      <c r="M154">
        <v>-0.95735796415493191</v>
      </c>
    </row>
    <row r="155" spans="1:13" x14ac:dyDescent="0.35">
      <c r="A155">
        <v>1.0442400000000001</v>
      </c>
      <c r="B155">
        <v>1.25596</v>
      </c>
      <c r="C155">
        <v>0.72052000000000005</v>
      </c>
      <c r="D155">
        <v>0.42908000000000002</v>
      </c>
      <c r="E155">
        <v>5.8409999999999997E-2</v>
      </c>
      <c r="F155">
        <v>0.11069</v>
      </c>
      <c r="G155">
        <v>3.1913100000000001</v>
      </c>
      <c r="H155">
        <v>6.81</v>
      </c>
      <c r="K155">
        <v>123</v>
      </c>
      <c r="L155">
        <v>4.5999952683032514</v>
      </c>
      <c r="M155">
        <v>-0.94299520330325137</v>
      </c>
    </row>
    <row r="156" spans="1:13" x14ac:dyDescent="0.35">
      <c r="A156">
        <v>1.52186</v>
      </c>
      <c r="B156">
        <v>1.02</v>
      </c>
      <c r="C156">
        <v>1.02525</v>
      </c>
      <c r="D156">
        <v>0.54252</v>
      </c>
      <c r="E156">
        <v>0.31104999999999999</v>
      </c>
      <c r="F156">
        <v>0.49209999999999998</v>
      </c>
      <c r="G156">
        <v>1.8850100000000001</v>
      </c>
      <c r="H156">
        <v>6.798</v>
      </c>
      <c r="K156">
        <v>124</v>
      </c>
      <c r="L156">
        <v>3.6438142692624447</v>
      </c>
      <c r="M156">
        <v>1.8578373755540056E-4</v>
      </c>
    </row>
    <row r="157" spans="1:13" x14ac:dyDescent="0.35">
      <c r="A157">
        <v>1.0635300000000001</v>
      </c>
      <c r="B157">
        <v>1.1984999999999999</v>
      </c>
      <c r="C157">
        <v>0.79661000000000004</v>
      </c>
      <c r="D157">
        <v>0.54210000000000003</v>
      </c>
      <c r="E157">
        <v>0.24434</v>
      </c>
      <c r="F157">
        <v>9.2700000000000005E-2</v>
      </c>
      <c r="G157">
        <v>2.8484799999999999</v>
      </c>
      <c r="H157">
        <v>6.7859999999999996</v>
      </c>
      <c r="K157">
        <v>125</v>
      </c>
      <c r="L157">
        <v>3.786680824425174</v>
      </c>
      <c r="M157">
        <v>-0.1836808984251741</v>
      </c>
    </row>
    <row r="158" spans="1:13" x14ac:dyDescent="0.35">
      <c r="A158">
        <v>1.32792</v>
      </c>
      <c r="B158">
        <v>1.2993699999999999</v>
      </c>
      <c r="C158">
        <v>0.89185999999999999</v>
      </c>
      <c r="D158">
        <v>0.61477000000000004</v>
      </c>
      <c r="E158">
        <v>0.28214</v>
      </c>
      <c r="F158">
        <v>0.21843000000000001</v>
      </c>
      <c r="G158">
        <v>2.1156899999999998</v>
      </c>
      <c r="H158">
        <v>6.75</v>
      </c>
      <c r="K158">
        <v>126</v>
      </c>
      <c r="L158">
        <v>3.9412277894227419</v>
      </c>
      <c r="M158">
        <v>-0.34822785442274196</v>
      </c>
    </row>
    <row r="159" spans="1:13" x14ac:dyDescent="0.35">
      <c r="A159">
        <v>1.1071500000000001</v>
      </c>
      <c r="B159">
        <v>1.1244700000000001</v>
      </c>
      <c r="C159">
        <v>0.85857000000000006</v>
      </c>
      <c r="D159">
        <v>0.44131999999999999</v>
      </c>
      <c r="E159">
        <v>0.33362999999999998</v>
      </c>
      <c r="F159">
        <v>0.12869</v>
      </c>
      <c r="G159">
        <v>2.6758500000000001</v>
      </c>
      <c r="H159">
        <v>6.67</v>
      </c>
      <c r="K159">
        <v>127</v>
      </c>
      <c r="L159">
        <v>3.5585324709081583</v>
      </c>
      <c r="M159">
        <v>-2.5532478908158129E-2</v>
      </c>
    </row>
    <row r="160" spans="1:13" x14ac:dyDescent="0.35">
      <c r="A160">
        <v>1.2777799999999999</v>
      </c>
      <c r="B160">
        <v>1.2603800000000001</v>
      </c>
      <c r="C160">
        <v>0.94579000000000002</v>
      </c>
      <c r="D160">
        <v>0.55010999999999999</v>
      </c>
      <c r="E160">
        <v>0.12332</v>
      </c>
      <c r="F160">
        <v>0.20646</v>
      </c>
      <c r="G160">
        <v>2.2112599999999998</v>
      </c>
      <c r="H160">
        <v>6.5750000000000002</v>
      </c>
      <c r="K160">
        <v>128</v>
      </c>
      <c r="L160">
        <v>3.7863937900245199</v>
      </c>
      <c r="M160">
        <v>-0.27939382102451971</v>
      </c>
    </row>
    <row r="161" spans="1:13" x14ac:dyDescent="0.35">
      <c r="A161">
        <v>1.0535099999999999</v>
      </c>
      <c r="B161">
        <v>1.24823</v>
      </c>
      <c r="C161">
        <v>0.78722999999999999</v>
      </c>
      <c r="D161">
        <v>0.44973999999999997</v>
      </c>
      <c r="E161">
        <v>0.11451</v>
      </c>
      <c r="F161">
        <v>8.4839999999999999E-2</v>
      </c>
      <c r="G161">
        <v>2.8359999999999999</v>
      </c>
      <c r="H161">
        <v>6.5739999999999998</v>
      </c>
      <c r="K161">
        <v>129</v>
      </c>
      <c r="L161">
        <v>4.3378158217433409</v>
      </c>
      <c r="M161">
        <v>-0.8428159357433409</v>
      </c>
    </row>
    <row r="162" spans="1:13" x14ac:dyDescent="0.35">
      <c r="A162">
        <v>1.06166</v>
      </c>
      <c r="B162">
        <v>1.2089000000000001</v>
      </c>
      <c r="C162">
        <v>0.81159999999999999</v>
      </c>
      <c r="D162">
        <v>0.60362000000000005</v>
      </c>
      <c r="E162">
        <v>0.2324</v>
      </c>
      <c r="F162">
        <v>0.24557999999999999</v>
      </c>
      <c r="G162">
        <v>2.3214199999999998</v>
      </c>
      <c r="H162">
        <v>6.4850000000000003</v>
      </c>
      <c r="K162">
        <v>130</v>
      </c>
      <c r="L162">
        <v>4.1958666184517206</v>
      </c>
      <c r="M162">
        <v>-0.7248666624517206</v>
      </c>
    </row>
    <row r="163" spans="1:13" x14ac:dyDescent="0.35">
      <c r="A163">
        <v>0.91861000000000004</v>
      </c>
      <c r="B163">
        <v>1.2401800000000001</v>
      </c>
      <c r="C163">
        <v>0.69077</v>
      </c>
      <c r="D163">
        <v>0.53466000000000002</v>
      </c>
      <c r="E163">
        <v>0.18401000000000001</v>
      </c>
      <c r="F163">
        <v>5.1200000000000002E-2</v>
      </c>
      <c r="G163">
        <v>2.85737</v>
      </c>
      <c r="H163">
        <v>6.4770000000000003</v>
      </c>
      <c r="K163">
        <v>131</v>
      </c>
      <c r="L163">
        <v>3.9489260546491742</v>
      </c>
      <c r="M163">
        <v>-0.59992607764917416</v>
      </c>
    </row>
    <row r="164" spans="1:13" x14ac:dyDescent="0.35">
      <c r="A164">
        <v>0.96689999999999998</v>
      </c>
      <c r="B164">
        <v>1.2650399999999999</v>
      </c>
      <c r="C164">
        <v>0.73850000000000005</v>
      </c>
      <c r="D164">
        <v>0.55664000000000002</v>
      </c>
      <c r="E164">
        <v>0.57630000000000003</v>
      </c>
      <c r="F164">
        <v>3.1870000000000002E-2</v>
      </c>
      <c r="G164">
        <v>2.3194499999999998</v>
      </c>
      <c r="H164">
        <v>6.4550000000000001</v>
      </c>
      <c r="K164">
        <v>132</v>
      </c>
      <c r="L164">
        <v>3.0257016038535869</v>
      </c>
      <c r="M164">
        <v>-0.12070163285358682</v>
      </c>
    </row>
    <row r="165" spans="1:13" x14ac:dyDescent="0.35">
      <c r="A165">
        <v>1.39541</v>
      </c>
      <c r="B165">
        <v>1.0839300000000001</v>
      </c>
      <c r="C165">
        <v>0.72024999999999995</v>
      </c>
      <c r="D165">
        <v>0.31047999999999998</v>
      </c>
      <c r="E165">
        <v>0.13705999999999999</v>
      </c>
      <c r="F165">
        <v>0.32523999999999997</v>
      </c>
      <c r="G165">
        <v>2.43872</v>
      </c>
      <c r="H165">
        <v>6.4109999999999996</v>
      </c>
      <c r="K165">
        <v>133</v>
      </c>
      <c r="L165">
        <v>7.3742260769429109</v>
      </c>
      <c r="M165">
        <v>0.21277392305708887</v>
      </c>
    </row>
    <row r="166" spans="1:13" x14ac:dyDescent="0.35">
      <c r="A166">
        <v>1.23011</v>
      </c>
      <c r="B166">
        <v>1.31379</v>
      </c>
      <c r="C166">
        <v>0.95562000000000002</v>
      </c>
      <c r="D166">
        <v>0.45950999999999997</v>
      </c>
      <c r="E166">
        <v>0.18226999999999999</v>
      </c>
      <c r="F166">
        <v>6.3979999999999995E-2</v>
      </c>
      <c r="G166">
        <v>2.1236700000000002</v>
      </c>
      <c r="H166">
        <v>6.3289999999999997</v>
      </c>
      <c r="K166">
        <v>134</v>
      </c>
      <c r="L166">
        <v>7.1772404539087766</v>
      </c>
      <c r="M166">
        <v>0.38375954609122331</v>
      </c>
    </row>
    <row r="167" spans="1:13" x14ac:dyDescent="0.35">
      <c r="A167">
        <v>1.2074</v>
      </c>
      <c r="B167">
        <v>1.30203</v>
      </c>
      <c r="C167">
        <v>0.88721000000000005</v>
      </c>
      <c r="D167">
        <v>0.60365000000000002</v>
      </c>
      <c r="E167">
        <v>0.51751999999999998</v>
      </c>
      <c r="F167">
        <v>0.13586000000000001</v>
      </c>
      <c r="G167">
        <v>1.6488</v>
      </c>
      <c r="H167">
        <v>6.3019999999999996</v>
      </c>
      <c r="K167">
        <v>135</v>
      </c>
      <c r="L167">
        <v>7.1927367677381033</v>
      </c>
      <c r="M167">
        <v>0.3342632322618968</v>
      </c>
    </row>
    <row r="168" spans="1:13" x14ac:dyDescent="0.35">
      <c r="A168">
        <v>1.5542199999999999</v>
      </c>
      <c r="B168">
        <v>1.16594</v>
      </c>
      <c r="C168">
        <v>0.72492000000000001</v>
      </c>
      <c r="D168">
        <v>0.55498999999999998</v>
      </c>
      <c r="E168">
        <v>0.16228000000000001</v>
      </c>
      <c r="F168">
        <v>0.25608999999999998</v>
      </c>
      <c r="G168">
        <v>1.8763399999999999</v>
      </c>
      <c r="H168">
        <v>6.2949999999999999</v>
      </c>
      <c r="K168">
        <v>136</v>
      </c>
      <c r="L168">
        <v>7.4196264100644029</v>
      </c>
      <c r="M168">
        <v>0.10237358993559731</v>
      </c>
    </row>
    <row r="169" spans="1:13" x14ac:dyDescent="0.35">
      <c r="A169">
        <v>0.76454</v>
      </c>
      <c r="B169">
        <v>1.0250699999999999</v>
      </c>
      <c r="C169">
        <v>0.67737000000000003</v>
      </c>
      <c r="D169">
        <v>0.40350000000000003</v>
      </c>
      <c r="E169">
        <v>0.10692</v>
      </c>
      <c r="F169">
        <v>0.11776</v>
      </c>
      <c r="G169">
        <v>3.0350000000000001</v>
      </c>
      <c r="H169">
        <v>6.13</v>
      </c>
      <c r="K169">
        <v>137</v>
      </c>
      <c r="L169">
        <v>7.22347725363809</v>
      </c>
      <c r="M169">
        <v>0.20352274636190959</v>
      </c>
    </row>
    <row r="170" spans="1:13" x14ac:dyDescent="0.35">
      <c r="A170">
        <v>0.74553000000000003</v>
      </c>
      <c r="B170">
        <v>1.04356</v>
      </c>
      <c r="C170">
        <v>0.64424999999999999</v>
      </c>
      <c r="D170">
        <v>0.57733000000000001</v>
      </c>
      <c r="E170">
        <v>0.27489000000000002</v>
      </c>
      <c r="F170">
        <v>9.4719999999999999E-2</v>
      </c>
      <c r="G170">
        <v>2.74255</v>
      </c>
      <c r="H170">
        <v>6.1230000000000002</v>
      </c>
      <c r="K170">
        <v>138</v>
      </c>
      <c r="L170">
        <v>7.110026181878851</v>
      </c>
      <c r="M170">
        <v>0.29597381812114865</v>
      </c>
    </row>
    <row r="171" spans="1:13" x14ac:dyDescent="0.35">
      <c r="A171">
        <v>0.63244</v>
      </c>
      <c r="B171">
        <v>1.34043</v>
      </c>
      <c r="C171">
        <v>0.59772000000000003</v>
      </c>
      <c r="D171">
        <v>0.65820999999999996</v>
      </c>
      <c r="E171">
        <v>0.22836999999999999</v>
      </c>
      <c r="F171">
        <v>0.30825999999999998</v>
      </c>
      <c r="G171">
        <v>2.2374100000000001</v>
      </c>
      <c r="H171">
        <v>6.0030000000000001</v>
      </c>
      <c r="K171">
        <v>139</v>
      </c>
      <c r="L171">
        <v>7.2239704671728298</v>
      </c>
      <c r="M171">
        <v>0.15402953282717036</v>
      </c>
    </row>
    <row r="172" spans="1:13" x14ac:dyDescent="0.35">
      <c r="A172">
        <v>1.1689099999999999</v>
      </c>
      <c r="B172">
        <v>1.26999</v>
      </c>
      <c r="C172">
        <v>0.78902000000000005</v>
      </c>
      <c r="D172">
        <v>0.31751000000000001</v>
      </c>
      <c r="E172">
        <v>0.16893</v>
      </c>
      <c r="F172">
        <v>3.431E-2</v>
      </c>
      <c r="G172">
        <v>2.2463899999999999</v>
      </c>
      <c r="H172">
        <v>5.9950000000000001</v>
      </c>
      <c r="K172">
        <v>140</v>
      </c>
      <c r="L172">
        <v>7.2579803096643758</v>
      </c>
      <c r="M172">
        <v>0.10601969033562408</v>
      </c>
    </row>
    <row r="173" spans="1:13" x14ac:dyDescent="0.35">
      <c r="A173">
        <v>1.27074</v>
      </c>
      <c r="B173">
        <v>1.25712</v>
      </c>
      <c r="C173">
        <v>0.99111000000000005</v>
      </c>
      <c r="D173">
        <v>0.49614999999999998</v>
      </c>
      <c r="E173">
        <v>0.10705000000000001</v>
      </c>
      <c r="F173">
        <v>0.18060000000000001</v>
      </c>
      <c r="G173">
        <v>1.68435</v>
      </c>
      <c r="H173">
        <v>5.9870000000000001</v>
      </c>
      <c r="K173">
        <v>141</v>
      </c>
      <c r="L173">
        <v>7.0935718499699156</v>
      </c>
      <c r="M173">
        <v>0.19242815003008396</v>
      </c>
    </row>
    <row r="174" spans="1:13" x14ac:dyDescent="0.35">
      <c r="A174">
        <v>0.86402000000000001</v>
      </c>
      <c r="B174">
        <v>0.99902999999999997</v>
      </c>
      <c r="C174">
        <v>0.79074999999999995</v>
      </c>
      <c r="D174">
        <v>0.48574000000000001</v>
      </c>
      <c r="E174">
        <v>0.11541</v>
      </c>
      <c r="F174">
        <v>0.18090000000000001</v>
      </c>
      <c r="G174">
        <v>2.5394199999999998</v>
      </c>
      <c r="H174">
        <v>5.9749999999999996</v>
      </c>
      <c r="K174">
        <v>142</v>
      </c>
      <c r="L174">
        <v>7.223734094614775</v>
      </c>
      <c r="M174">
        <v>6.0265905385224805E-2</v>
      </c>
    </row>
    <row r="175" spans="1:13" x14ac:dyDescent="0.35">
      <c r="A175">
        <v>1.32376</v>
      </c>
      <c r="B175">
        <v>1.21624</v>
      </c>
      <c r="C175">
        <v>0.74716000000000005</v>
      </c>
      <c r="D175">
        <v>0.45491999999999999</v>
      </c>
      <c r="E175">
        <v>0.17362</v>
      </c>
      <c r="F175">
        <v>0.30599999999999999</v>
      </c>
      <c r="G175">
        <v>1.73797</v>
      </c>
      <c r="H175">
        <v>5.96</v>
      </c>
      <c r="K175">
        <v>143</v>
      </c>
      <c r="L175">
        <v>6.7778873998285762</v>
      </c>
      <c r="M175">
        <v>0.50011260017142334</v>
      </c>
    </row>
    <row r="176" spans="1:13" x14ac:dyDescent="0.35">
      <c r="A176">
        <v>1.2511399999999999</v>
      </c>
      <c r="B176">
        <v>1.19777</v>
      </c>
      <c r="C176">
        <v>0.95445999999999998</v>
      </c>
      <c r="D176">
        <v>0.26235999999999998</v>
      </c>
      <c r="E176">
        <v>0.22822999999999999</v>
      </c>
      <c r="F176">
        <v>2.9010000000000001E-2</v>
      </c>
      <c r="G176">
        <v>2.0251800000000002</v>
      </c>
      <c r="H176">
        <v>5.9480000000000004</v>
      </c>
      <c r="K176">
        <v>144</v>
      </c>
      <c r="L176">
        <v>6.7003569259867231</v>
      </c>
      <c r="M176">
        <v>0.52564307401327692</v>
      </c>
    </row>
    <row r="177" spans="1:13" x14ac:dyDescent="0.35">
      <c r="A177">
        <v>0.68132999999999999</v>
      </c>
      <c r="B177">
        <v>0.97841</v>
      </c>
      <c r="C177">
        <v>0.53920000000000001</v>
      </c>
      <c r="D177">
        <v>0.57413999999999998</v>
      </c>
      <c r="E177">
        <v>0.20535999999999999</v>
      </c>
      <c r="F177">
        <v>8.7999999999999995E-2</v>
      </c>
      <c r="G177">
        <v>2.82334</v>
      </c>
      <c r="H177">
        <v>5.89</v>
      </c>
      <c r="K177">
        <v>145</v>
      </c>
      <c r="L177">
        <v>7.0966150463834143</v>
      </c>
      <c r="M177">
        <v>0.10338495361658584</v>
      </c>
    </row>
    <row r="178" spans="1:13" x14ac:dyDescent="0.35">
      <c r="A178">
        <v>0.59448000000000001</v>
      </c>
      <c r="B178">
        <v>1.01528</v>
      </c>
      <c r="C178">
        <v>0.61826000000000003</v>
      </c>
      <c r="D178">
        <v>0.32818000000000003</v>
      </c>
      <c r="E178">
        <v>0.20951</v>
      </c>
      <c r="F178">
        <v>1.6150000000000001E-2</v>
      </c>
      <c r="G178">
        <v>3.1071200000000001</v>
      </c>
      <c r="H178">
        <v>5.8890000000000002</v>
      </c>
      <c r="K178">
        <v>146</v>
      </c>
      <c r="L178">
        <v>6.8325717513422095</v>
      </c>
      <c r="M178">
        <v>0.35442824865779077</v>
      </c>
    </row>
    <row r="179" spans="1:13" x14ac:dyDescent="0.35">
      <c r="A179">
        <v>0.75985000000000003</v>
      </c>
      <c r="B179">
        <v>1.30477</v>
      </c>
      <c r="C179">
        <v>0.66098000000000001</v>
      </c>
      <c r="D179">
        <v>0.53898999999999997</v>
      </c>
      <c r="E179">
        <v>0.34239999999999998</v>
      </c>
      <c r="F179">
        <v>8.2419999999999993E-2</v>
      </c>
      <c r="G179">
        <v>2.1889599999999998</v>
      </c>
      <c r="H179">
        <v>5.8780000000000001</v>
      </c>
      <c r="K179">
        <v>147</v>
      </c>
      <c r="L179">
        <v>7.0642408225265818</v>
      </c>
      <c r="M179">
        <v>5.4759177473417964E-2</v>
      </c>
    </row>
    <row r="180" spans="1:13" x14ac:dyDescent="0.35">
      <c r="A180">
        <v>1.1225400000000001</v>
      </c>
      <c r="B180">
        <v>1.1224099999999999</v>
      </c>
      <c r="C180">
        <v>0.64368000000000003</v>
      </c>
      <c r="D180">
        <v>0.51649</v>
      </c>
      <c r="E180">
        <v>0.11827</v>
      </c>
      <c r="F180">
        <v>8.4540000000000004E-2</v>
      </c>
      <c r="G180">
        <v>2.24729</v>
      </c>
      <c r="H180">
        <v>5.8550000000000004</v>
      </c>
      <c r="K180">
        <v>148</v>
      </c>
      <c r="L180">
        <v>6.2516040807800959</v>
      </c>
      <c r="M180">
        <v>0.73139591921990377</v>
      </c>
    </row>
    <row r="181" spans="1:13" x14ac:dyDescent="0.35">
      <c r="A181">
        <v>1.1849799999999999</v>
      </c>
      <c r="B181">
        <v>1.2738499999999999</v>
      </c>
      <c r="C181">
        <v>0.87336999999999998</v>
      </c>
      <c r="D181">
        <v>0.60855000000000004</v>
      </c>
      <c r="E181">
        <v>0.25328000000000001</v>
      </c>
      <c r="F181">
        <v>3.7870000000000001E-2</v>
      </c>
      <c r="G181">
        <v>1.6158300000000001</v>
      </c>
      <c r="H181">
        <v>5.8479999999999999</v>
      </c>
      <c r="K181">
        <v>149</v>
      </c>
      <c r="L181">
        <v>7.331693617888277</v>
      </c>
      <c r="M181">
        <v>-0.38569361788827727</v>
      </c>
    </row>
    <row r="182" spans="1:13" x14ac:dyDescent="0.35">
      <c r="A182">
        <v>1.14723</v>
      </c>
      <c r="B182">
        <v>1.25745</v>
      </c>
      <c r="C182">
        <v>0.73128000000000004</v>
      </c>
      <c r="D182">
        <v>0.21342</v>
      </c>
      <c r="E182">
        <v>2.6409999999999999E-2</v>
      </c>
      <c r="F182">
        <v>1.031E-2</v>
      </c>
      <c r="G182">
        <v>2.4464899999999998</v>
      </c>
      <c r="H182">
        <v>5.8330000000000002</v>
      </c>
      <c r="K182">
        <v>150</v>
      </c>
      <c r="L182">
        <v>6.928488737348232</v>
      </c>
      <c r="M182">
        <v>1.1511262651768384E-2</v>
      </c>
    </row>
    <row r="183" spans="1:13" x14ac:dyDescent="0.35">
      <c r="A183">
        <v>0.59325000000000006</v>
      </c>
      <c r="B183">
        <v>1.14184</v>
      </c>
      <c r="C183">
        <v>0.74314000000000002</v>
      </c>
      <c r="D183">
        <v>0.55474999999999997</v>
      </c>
      <c r="E183">
        <v>0.27815000000000001</v>
      </c>
      <c r="F183">
        <v>0.19317000000000001</v>
      </c>
      <c r="G183">
        <v>2.3240699999999999</v>
      </c>
      <c r="H183">
        <v>5.8280000000000003</v>
      </c>
      <c r="K183">
        <v>151</v>
      </c>
      <c r="L183">
        <v>6.8665262887738399</v>
      </c>
      <c r="M183">
        <v>7.0473711226160418E-2</v>
      </c>
    </row>
    <row r="184" spans="1:13" x14ac:dyDescent="0.35">
      <c r="A184">
        <v>0.90019000000000005</v>
      </c>
      <c r="B184">
        <v>0.97458999999999996</v>
      </c>
      <c r="C184">
        <v>0.73016999999999999</v>
      </c>
      <c r="D184">
        <v>0.41496</v>
      </c>
      <c r="E184">
        <v>0.14982000000000001</v>
      </c>
      <c r="F184">
        <v>5.9889999999999999E-2</v>
      </c>
      <c r="G184">
        <v>2.5945</v>
      </c>
      <c r="H184">
        <v>5.8239999999999998</v>
      </c>
      <c r="K184">
        <v>152</v>
      </c>
      <c r="L184">
        <v>7.2169032883897222</v>
      </c>
      <c r="M184">
        <v>-0.31590328838972237</v>
      </c>
    </row>
    <row r="185" spans="1:13" x14ac:dyDescent="0.35">
      <c r="A185">
        <v>1.0319199999999999</v>
      </c>
      <c r="B185">
        <v>1.23289</v>
      </c>
      <c r="C185">
        <v>0.73607999999999996</v>
      </c>
      <c r="D185">
        <v>0.37938</v>
      </c>
      <c r="E185">
        <v>0.11046</v>
      </c>
      <c r="F185">
        <v>0.19089999999999999</v>
      </c>
      <c r="G185">
        <v>2.1309</v>
      </c>
      <c r="H185">
        <v>5.8129999999999997</v>
      </c>
      <c r="K185">
        <v>153</v>
      </c>
      <c r="L185">
        <v>6.9086161633953544</v>
      </c>
      <c r="M185">
        <v>-4.1616163395354455E-2</v>
      </c>
    </row>
    <row r="186" spans="1:13" x14ac:dyDescent="0.35">
      <c r="A186">
        <v>1.1255500000000001</v>
      </c>
      <c r="B186">
        <v>1.27948</v>
      </c>
      <c r="C186">
        <v>0.77903</v>
      </c>
      <c r="D186">
        <v>0.53122000000000003</v>
      </c>
      <c r="E186">
        <v>0.16758999999999999</v>
      </c>
      <c r="F186">
        <v>4.2119999999999998E-2</v>
      </c>
      <c r="G186">
        <v>1.86565</v>
      </c>
      <c r="H186">
        <v>5.7910000000000004</v>
      </c>
      <c r="K186">
        <v>154</v>
      </c>
      <c r="L186">
        <v>6.1134732558674862</v>
      </c>
      <c r="M186">
        <v>0.69652674413251336</v>
      </c>
    </row>
    <row r="187" spans="1:13" x14ac:dyDescent="0.35">
      <c r="A187">
        <v>1.12486</v>
      </c>
      <c r="B187">
        <v>1.07023</v>
      </c>
      <c r="C187">
        <v>0.72394000000000003</v>
      </c>
      <c r="D187">
        <v>0.53024000000000004</v>
      </c>
      <c r="E187">
        <v>0.33074999999999999</v>
      </c>
      <c r="F187">
        <v>0.10501000000000001</v>
      </c>
      <c r="G187">
        <v>1.88541</v>
      </c>
      <c r="H187">
        <v>5.77</v>
      </c>
      <c r="K187">
        <v>155</v>
      </c>
      <c r="L187">
        <v>7.4237429281813627</v>
      </c>
      <c r="M187">
        <v>-0.62574292818136268</v>
      </c>
    </row>
    <row r="188" spans="1:13" x14ac:dyDescent="0.35">
      <c r="A188">
        <v>1.0825400000000001</v>
      </c>
      <c r="B188">
        <v>0.79623999999999995</v>
      </c>
      <c r="C188">
        <v>0.78805000000000003</v>
      </c>
      <c r="D188">
        <v>0.25883</v>
      </c>
      <c r="E188">
        <v>5.4440000000000002E-2</v>
      </c>
      <c r="F188">
        <v>2.4299999999999999E-2</v>
      </c>
      <c r="G188">
        <v>2.75414</v>
      </c>
      <c r="H188">
        <v>5.7590000000000003</v>
      </c>
      <c r="K188">
        <v>156</v>
      </c>
      <c r="L188">
        <v>6.4808909958637848</v>
      </c>
      <c r="M188">
        <v>0.30510900413621478</v>
      </c>
    </row>
    <row r="189" spans="1:13" x14ac:dyDescent="0.35">
      <c r="A189">
        <v>1.1314500000000001</v>
      </c>
      <c r="B189">
        <v>1.1186199999999999</v>
      </c>
      <c r="C189">
        <v>0.70379999999999998</v>
      </c>
      <c r="D189">
        <v>0.41667999999999999</v>
      </c>
      <c r="E189">
        <v>0.18295</v>
      </c>
      <c r="F189">
        <v>0.11022999999999999</v>
      </c>
      <c r="G189">
        <v>2.0906600000000002</v>
      </c>
      <c r="H189">
        <v>5.7539999999999996</v>
      </c>
      <c r="K189">
        <v>157</v>
      </c>
      <c r="L189">
        <v>6.8513429794482565</v>
      </c>
      <c r="M189">
        <v>-0.10134297944825654</v>
      </c>
    </row>
    <row r="190" spans="1:13" x14ac:dyDescent="0.35">
      <c r="A190">
        <v>1.13764</v>
      </c>
      <c r="B190">
        <v>1.23617</v>
      </c>
      <c r="C190">
        <v>0.66925999999999997</v>
      </c>
      <c r="D190">
        <v>0.36679</v>
      </c>
      <c r="E190">
        <v>1.99E-3</v>
      </c>
      <c r="F190">
        <v>3.005E-2</v>
      </c>
      <c r="G190">
        <v>2.2739400000000001</v>
      </c>
      <c r="H190">
        <v>5.7160000000000002</v>
      </c>
      <c r="K190">
        <v>158</v>
      </c>
      <c r="L190">
        <v>6.4825360674182519</v>
      </c>
      <c r="M190">
        <v>0.18746393258174798</v>
      </c>
    </row>
    <row r="191" spans="1:13" x14ac:dyDescent="0.35">
      <c r="A191">
        <v>0.81037999999999999</v>
      </c>
      <c r="B191">
        <v>1.1510199999999999</v>
      </c>
      <c r="C191">
        <v>0.68740999999999997</v>
      </c>
      <c r="D191">
        <v>0.50441999999999998</v>
      </c>
      <c r="E191">
        <v>0.21229999999999999</v>
      </c>
      <c r="F191">
        <v>2.299E-2</v>
      </c>
      <c r="G191">
        <v>2.3203800000000001</v>
      </c>
      <c r="H191">
        <v>5.7089999999999996</v>
      </c>
      <c r="K191">
        <v>159</v>
      </c>
      <c r="L191">
        <v>6.648323371134869</v>
      </c>
      <c r="M191">
        <v>-7.3323371134868864E-2</v>
      </c>
    </row>
    <row r="192" spans="1:13" x14ac:dyDescent="0.35">
      <c r="A192">
        <v>1.2081299999999999</v>
      </c>
      <c r="B192">
        <v>0.89317999999999997</v>
      </c>
      <c r="C192">
        <v>0.92356000000000005</v>
      </c>
      <c r="D192">
        <v>0.40672000000000003</v>
      </c>
      <c r="E192">
        <v>0.30637999999999999</v>
      </c>
      <c r="F192">
        <v>6.1460000000000001E-2</v>
      </c>
      <c r="G192">
        <v>1.88931</v>
      </c>
      <c r="H192">
        <v>5.6890000000000001</v>
      </c>
      <c r="K192">
        <v>160</v>
      </c>
      <c r="L192">
        <v>6.1243030823406812</v>
      </c>
      <c r="M192">
        <v>0.44969691765931863</v>
      </c>
    </row>
    <row r="193" spans="1:13" x14ac:dyDescent="0.35">
      <c r="A193">
        <v>0.93928999999999996</v>
      </c>
      <c r="B193">
        <v>1.07772</v>
      </c>
      <c r="C193">
        <v>0.61765999999999999</v>
      </c>
      <c r="D193">
        <v>0.28578999999999999</v>
      </c>
      <c r="E193">
        <v>7.8219999999999998E-2</v>
      </c>
      <c r="F193">
        <v>0.17383000000000001</v>
      </c>
      <c r="G193">
        <v>2.4320900000000001</v>
      </c>
      <c r="H193">
        <v>5.6050000000000004</v>
      </c>
      <c r="K193">
        <v>161</v>
      </c>
      <c r="L193">
        <v>6.4359966201263825</v>
      </c>
      <c r="M193">
        <v>4.9003379873617803E-2</v>
      </c>
    </row>
    <row r="194" spans="1:13" x14ac:dyDescent="0.35">
      <c r="A194">
        <v>0.80147999999999997</v>
      </c>
      <c r="B194">
        <v>0.81198000000000004</v>
      </c>
      <c r="C194">
        <v>0.63131999999999999</v>
      </c>
      <c r="D194">
        <v>0.24748999999999999</v>
      </c>
      <c r="E194">
        <v>0.28310000000000002</v>
      </c>
      <c r="F194">
        <v>4.7410000000000001E-2</v>
      </c>
      <c r="G194">
        <v>2.76579</v>
      </c>
      <c r="H194">
        <v>5.5890000000000004</v>
      </c>
      <c r="K194">
        <v>162</v>
      </c>
      <c r="L194">
        <v>6.015245318480142</v>
      </c>
      <c r="M194">
        <v>0.46175468151985832</v>
      </c>
    </row>
    <row r="195" spans="1:13" x14ac:dyDescent="0.35">
      <c r="A195">
        <v>0.95847000000000004</v>
      </c>
      <c r="B195">
        <v>1.22668</v>
      </c>
      <c r="C195">
        <v>0.53886000000000001</v>
      </c>
      <c r="D195">
        <v>0.47610000000000002</v>
      </c>
      <c r="E195">
        <v>0.16979</v>
      </c>
      <c r="F195">
        <v>0.30843999999999999</v>
      </c>
      <c r="G195">
        <v>1.8698399999999999</v>
      </c>
      <c r="H195">
        <v>5.548</v>
      </c>
      <c r="K195">
        <v>163</v>
      </c>
      <c r="L195">
        <v>6.2235824428467685</v>
      </c>
      <c r="M195">
        <v>0.23141755715323153</v>
      </c>
    </row>
    <row r="196" spans="1:13" x14ac:dyDescent="0.35">
      <c r="A196">
        <v>1.0076099999999999</v>
      </c>
      <c r="B196">
        <v>0.98521000000000003</v>
      </c>
      <c r="C196">
        <v>0.70950000000000002</v>
      </c>
      <c r="D196">
        <v>0.56066000000000005</v>
      </c>
      <c r="E196">
        <v>0.37744</v>
      </c>
      <c r="F196">
        <v>7.5209999999999999E-2</v>
      </c>
      <c r="G196">
        <v>1.76145</v>
      </c>
      <c r="H196">
        <v>5.4770000000000003</v>
      </c>
      <c r="K196">
        <v>164</v>
      </c>
      <c r="L196">
        <v>6.3870162903224879</v>
      </c>
      <c r="M196">
        <v>2.3983709677511733E-2</v>
      </c>
    </row>
    <row r="197" spans="1:13" x14ac:dyDescent="0.35">
      <c r="A197">
        <v>1.15174</v>
      </c>
      <c r="B197">
        <v>1.2279100000000001</v>
      </c>
      <c r="C197">
        <v>0.77361000000000002</v>
      </c>
      <c r="D197">
        <v>0.44888</v>
      </c>
      <c r="E197">
        <v>8.6800000000000002E-2</v>
      </c>
      <c r="F197">
        <v>0.15184</v>
      </c>
      <c r="G197">
        <v>1.58782</v>
      </c>
      <c r="H197">
        <v>5.4290000000000003</v>
      </c>
      <c r="K197">
        <v>165</v>
      </c>
      <c r="L197">
        <v>6.3014703941187964</v>
      </c>
      <c r="M197">
        <v>2.7529605881203345E-2</v>
      </c>
    </row>
    <row r="198" spans="1:13" x14ac:dyDescent="0.35">
      <c r="A198">
        <v>0.82826999999999995</v>
      </c>
      <c r="B198">
        <v>1.08708</v>
      </c>
      <c r="C198">
        <v>0.63793</v>
      </c>
      <c r="D198">
        <v>0.46611000000000002</v>
      </c>
      <c r="E198">
        <v>0.51534999999999997</v>
      </c>
      <c r="F198">
        <v>0</v>
      </c>
      <c r="G198">
        <v>1.86399</v>
      </c>
      <c r="H198">
        <v>5.399</v>
      </c>
      <c r="K198">
        <v>166</v>
      </c>
      <c r="L198">
        <v>6.556773796510444</v>
      </c>
      <c r="M198">
        <v>-0.25477379651044441</v>
      </c>
    </row>
    <row r="199" spans="1:13" x14ac:dyDescent="0.35">
      <c r="A199">
        <v>0.63216000000000006</v>
      </c>
      <c r="B199">
        <v>0.91225999999999996</v>
      </c>
      <c r="C199">
        <v>0.74675999999999998</v>
      </c>
      <c r="D199">
        <v>0.59443999999999997</v>
      </c>
      <c r="E199">
        <v>0.1686</v>
      </c>
      <c r="F199">
        <v>0.10441</v>
      </c>
      <c r="G199">
        <v>2.20173</v>
      </c>
      <c r="H199">
        <v>5.36</v>
      </c>
      <c r="K199">
        <v>167</v>
      </c>
      <c r="L199">
        <v>6.8136483143063726</v>
      </c>
      <c r="M199">
        <v>-0.5186483143063727</v>
      </c>
    </row>
    <row r="200" spans="1:13" x14ac:dyDescent="0.35">
      <c r="A200">
        <v>1.06098</v>
      </c>
      <c r="B200">
        <v>0.94632000000000005</v>
      </c>
      <c r="C200">
        <v>0.73172000000000004</v>
      </c>
      <c r="D200">
        <v>0.22814999999999999</v>
      </c>
      <c r="E200">
        <v>0.12253</v>
      </c>
      <c r="F200">
        <v>0.15745999999999999</v>
      </c>
      <c r="G200">
        <v>2.08528</v>
      </c>
      <c r="H200">
        <v>5.3319999999999999</v>
      </c>
      <c r="K200">
        <v>168</v>
      </c>
      <c r="L200">
        <v>5.6936342924183512</v>
      </c>
      <c r="M200">
        <v>0.43636570758164872</v>
      </c>
    </row>
    <row r="201" spans="1:13" x14ac:dyDescent="0.35">
      <c r="A201">
        <v>0.47427999999999998</v>
      </c>
      <c r="B201">
        <v>1.1511499999999999</v>
      </c>
      <c r="C201">
        <v>0.65088000000000001</v>
      </c>
      <c r="D201">
        <v>0.43476999999999999</v>
      </c>
      <c r="E201">
        <v>0.30030000000000001</v>
      </c>
      <c r="F201">
        <v>4.2320000000000003E-2</v>
      </c>
      <c r="G201">
        <v>2.2326999999999999</v>
      </c>
      <c r="H201">
        <v>5.2859999999999996</v>
      </c>
      <c r="K201">
        <v>169</v>
      </c>
      <c r="L201">
        <v>5.9445005807137186</v>
      </c>
      <c r="M201">
        <v>0.17849941928628166</v>
      </c>
    </row>
    <row r="202" spans="1:13" x14ac:dyDescent="0.35">
      <c r="A202">
        <v>0.65434999999999999</v>
      </c>
      <c r="B202">
        <v>0.90432000000000001</v>
      </c>
      <c r="C202">
        <v>0.16006999999999999</v>
      </c>
      <c r="D202">
        <v>0.34333999999999998</v>
      </c>
      <c r="E202">
        <v>0.27233000000000002</v>
      </c>
      <c r="F202">
        <v>4.0300000000000002E-2</v>
      </c>
      <c r="G202">
        <v>2.8931900000000002</v>
      </c>
      <c r="H202">
        <v>5.2679999999999998</v>
      </c>
      <c r="K202">
        <v>170</v>
      </c>
      <c r="L202">
        <v>5.4931618262014119</v>
      </c>
      <c r="M202">
        <v>0.5098381737985882</v>
      </c>
    </row>
    <row r="203" spans="1:13" x14ac:dyDescent="0.35">
      <c r="A203">
        <v>1.02389</v>
      </c>
      <c r="B203">
        <v>0.93793000000000004</v>
      </c>
      <c r="C203">
        <v>0.64044999999999996</v>
      </c>
      <c r="D203">
        <v>0.37030000000000002</v>
      </c>
      <c r="E203">
        <v>7.7990000000000004E-2</v>
      </c>
      <c r="F203">
        <v>0.16064999999999999</v>
      </c>
      <c r="G203">
        <v>2.0007299999999999</v>
      </c>
      <c r="H203">
        <v>5.2119999999999997</v>
      </c>
      <c r="K203">
        <v>171</v>
      </c>
      <c r="L203">
        <v>5.7836781461790538</v>
      </c>
      <c r="M203">
        <v>0.21132185382094626</v>
      </c>
    </row>
    <row r="204" spans="1:13" x14ac:dyDescent="0.35">
      <c r="A204">
        <v>0.59543000000000001</v>
      </c>
      <c r="B204">
        <v>0.41410999999999998</v>
      </c>
      <c r="C204">
        <v>0.51466000000000001</v>
      </c>
      <c r="D204">
        <v>0.12102</v>
      </c>
      <c r="E204">
        <v>0.33671000000000001</v>
      </c>
      <c r="F204">
        <v>0.10464</v>
      </c>
      <c r="G204">
        <v>3.1070899999999999</v>
      </c>
      <c r="H204">
        <v>5.194</v>
      </c>
      <c r="K204">
        <v>172</v>
      </c>
      <c r="L204">
        <v>6.3218150581413006</v>
      </c>
      <c r="M204">
        <v>-0.33481505814130053</v>
      </c>
    </row>
    <row r="205" spans="1:13" x14ac:dyDescent="0.35">
      <c r="A205">
        <v>0.90198</v>
      </c>
      <c r="B205">
        <v>1.05392</v>
      </c>
      <c r="C205">
        <v>0.69638999999999995</v>
      </c>
      <c r="D205">
        <v>0.40661000000000003</v>
      </c>
      <c r="E205">
        <v>0.11053</v>
      </c>
      <c r="F205">
        <v>0.14293</v>
      </c>
      <c r="G205">
        <v>1.8799600000000001</v>
      </c>
      <c r="H205">
        <v>5.1920000000000002</v>
      </c>
      <c r="K205">
        <v>173</v>
      </c>
      <c r="L205">
        <v>5.9840755811415418</v>
      </c>
      <c r="M205">
        <v>-9.0755811415421661E-3</v>
      </c>
    </row>
    <row r="206" spans="1:13" x14ac:dyDescent="0.35">
      <c r="A206">
        <v>0.97438000000000002</v>
      </c>
      <c r="B206">
        <v>0.90556999999999999</v>
      </c>
      <c r="C206">
        <v>0.72521000000000002</v>
      </c>
      <c r="D206">
        <v>0.18260000000000001</v>
      </c>
      <c r="E206">
        <v>0.16139999999999999</v>
      </c>
      <c r="F206">
        <v>0.14296</v>
      </c>
      <c r="G206">
        <v>2.1001699999999999</v>
      </c>
      <c r="H206">
        <v>5.1920000000000002</v>
      </c>
      <c r="K206">
        <v>174</v>
      </c>
      <c r="L206">
        <v>6.2001402086061415</v>
      </c>
      <c r="M206">
        <v>-0.24014020860614149</v>
      </c>
    </row>
    <row r="207" spans="1:13" x14ac:dyDescent="0.35">
      <c r="A207">
        <v>0.89012000000000002</v>
      </c>
      <c r="B207">
        <v>0.94674999999999998</v>
      </c>
      <c r="C207">
        <v>0.81657999999999997</v>
      </c>
      <c r="D207">
        <v>0.51697000000000004</v>
      </c>
      <c r="E207">
        <v>8.1850000000000006E-2</v>
      </c>
      <c r="F207">
        <v>2.7810000000000001E-2</v>
      </c>
      <c r="G207">
        <v>1.8604000000000001</v>
      </c>
      <c r="H207">
        <v>5.14</v>
      </c>
      <c r="K207">
        <v>175</v>
      </c>
      <c r="L207">
        <v>5.9958635181208395</v>
      </c>
      <c r="M207">
        <v>-4.786351812083911E-2</v>
      </c>
    </row>
    <row r="208" spans="1:13" x14ac:dyDescent="0.35">
      <c r="A208">
        <v>0.47038000000000002</v>
      </c>
      <c r="B208">
        <v>0.91612000000000005</v>
      </c>
      <c r="C208">
        <v>0.29924000000000001</v>
      </c>
      <c r="D208">
        <v>0.48826999999999998</v>
      </c>
      <c r="E208">
        <v>0.19591</v>
      </c>
      <c r="F208">
        <v>0.12468</v>
      </c>
      <c r="G208">
        <v>2.6343000000000001</v>
      </c>
      <c r="H208">
        <v>5.1289999999999996</v>
      </c>
      <c r="K208">
        <v>176</v>
      </c>
      <c r="L208">
        <v>5.7370300406312138</v>
      </c>
      <c r="M208">
        <v>0.15296995936878588</v>
      </c>
    </row>
    <row r="209" spans="1:13" x14ac:dyDescent="0.35">
      <c r="A209">
        <v>1.04345</v>
      </c>
      <c r="B209">
        <v>0.88588</v>
      </c>
      <c r="C209">
        <v>0.76890000000000003</v>
      </c>
      <c r="D209">
        <v>0.35067999999999999</v>
      </c>
      <c r="E209">
        <v>0.13747999999999999</v>
      </c>
      <c r="F209">
        <v>6.4900000000000001E-3</v>
      </c>
      <c r="G209">
        <v>1.93129</v>
      </c>
      <c r="H209">
        <v>5.1239999999999997</v>
      </c>
      <c r="K209">
        <v>177</v>
      </c>
      <c r="L209">
        <v>5.2680055680393956</v>
      </c>
      <c r="M209">
        <v>0.62099443196060466</v>
      </c>
    </row>
    <row r="210" spans="1:13" x14ac:dyDescent="0.35">
      <c r="A210">
        <v>0.92052999999999996</v>
      </c>
      <c r="B210">
        <v>1.0096400000000001</v>
      </c>
      <c r="C210">
        <v>0.74836000000000003</v>
      </c>
      <c r="D210">
        <v>0.20107</v>
      </c>
      <c r="E210">
        <v>0.19231000000000001</v>
      </c>
      <c r="F210">
        <v>2.6169999999999999E-2</v>
      </c>
      <c r="G210">
        <v>2.0249999999999999</v>
      </c>
      <c r="H210">
        <v>5.1230000000000002</v>
      </c>
      <c r="K210">
        <v>178</v>
      </c>
      <c r="L210">
        <v>5.519425119453361</v>
      </c>
      <c r="M210">
        <v>0.35857488054663911</v>
      </c>
    </row>
    <row r="211" spans="1:13" x14ac:dyDescent="0.35">
      <c r="A211">
        <v>1.15991</v>
      </c>
      <c r="B211">
        <v>1.1393500000000001</v>
      </c>
      <c r="C211">
        <v>0.87519000000000002</v>
      </c>
      <c r="D211">
        <v>0.51468999999999998</v>
      </c>
      <c r="E211">
        <v>0.13719000000000001</v>
      </c>
      <c r="F211">
        <v>1.078E-2</v>
      </c>
      <c r="G211">
        <v>1.2646200000000001</v>
      </c>
      <c r="H211">
        <v>5.1020000000000003</v>
      </c>
      <c r="K211">
        <v>179</v>
      </c>
      <c r="L211">
        <v>6.0268779135601873</v>
      </c>
      <c r="M211">
        <v>-0.17187791356018689</v>
      </c>
    </row>
    <row r="212" spans="1:13" x14ac:dyDescent="0.35">
      <c r="A212">
        <v>1.1131200000000001</v>
      </c>
      <c r="B212">
        <v>1.09562</v>
      </c>
      <c r="C212">
        <v>0.72436999999999996</v>
      </c>
      <c r="D212">
        <v>0.29670999999999997</v>
      </c>
      <c r="E212">
        <v>0.18226000000000001</v>
      </c>
      <c r="F212">
        <v>6.3320000000000001E-2</v>
      </c>
      <c r="G212">
        <v>1.62215</v>
      </c>
      <c r="H212">
        <v>5.0979999999999999</v>
      </c>
      <c r="K212">
        <v>180</v>
      </c>
      <c r="L212">
        <v>6.2712367163098381</v>
      </c>
      <c r="M212">
        <v>-0.42323671630983828</v>
      </c>
    </row>
    <row r="213" spans="1:13" x14ac:dyDescent="0.35">
      <c r="A213">
        <v>0.70531999999999995</v>
      </c>
      <c r="B213">
        <v>1.0351600000000001</v>
      </c>
      <c r="C213">
        <v>0.58113999999999999</v>
      </c>
      <c r="D213">
        <v>0.62544999999999995</v>
      </c>
      <c r="E213">
        <v>0.24990999999999999</v>
      </c>
      <c r="F213">
        <v>0.12279</v>
      </c>
      <c r="G213">
        <v>1.7536</v>
      </c>
      <c r="H213">
        <v>5.0730000000000004</v>
      </c>
      <c r="K213">
        <v>181</v>
      </c>
      <c r="L213">
        <v>5.4509224321022129</v>
      </c>
      <c r="M213">
        <v>0.38207756789778724</v>
      </c>
    </row>
    <row r="214" spans="1:13" x14ac:dyDescent="0.35">
      <c r="A214">
        <v>0.73479000000000005</v>
      </c>
      <c r="B214">
        <v>0.64095000000000002</v>
      </c>
      <c r="C214">
        <v>0.60953999999999997</v>
      </c>
      <c r="D214">
        <v>0.41691</v>
      </c>
      <c r="E214">
        <v>7.1720000000000006E-2</v>
      </c>
      <c r="F214">
        <v>8.5459999999999994E-2</v>
      </c>
      <c r="G214">
        <v>2.4537300000000002</v>
      </c>
      <c r="H214">
        <v>5.0129999999999999</v>
      </c>
      <c r="K214">
        <v>182</v>
      </c>
      <c r="L214">
        <v>5.5590578944182569</v>
      </c>
      <c r="M214">
        <v>0.26894210558174336</v>
      </c>
    </row>
    <row r="215" spans="1:13" x14ac:dyDescent="0.35">
      <c r="A215">
        <v>0.87866999999999995</v>
      </c>
      <c r="B215">
        <v>0.80434000000000005</v>
      </c>
      <c r="C215">
        <v>0.81325000000000003</v>
      </c>
      <c r="D215">
        <v>0.35732999999999998</v>
      </c>
      <c r="E215">
        <v>0.14272000000000001</v>
      </c>
      <c r="F215">
        <v>6.4130000000000006E-2</v>
      </c>
      <c r="G215">
        <v>1.8989400000000001</v>
      </c>
      <c r="H215">
        <v>4.9589999999999996</v>
      </c>
      <c r="K215">
        <v>183</v>
      </c>
      <c r="L215">
        <v>5.8409000036024903</v>
      </c>
      <c r="M215">
        <v>-1.6900003602490443E-2</v>
      </c>
    </row>
    <row r="216" spans="1:13" x14ac:dyDescent="0.35">
      <c r="A216">
        <v>0.83223000000000003</v>
      </c>
      <c r="B216">
        <v>0.91915999999999998</v>
      </c>
      <c r="C216">
        <v>0.79081000000000001</v>
      </c>
      <c r="D216">
        <v>9.2450000000000004E-2</v>
      </c>
      <c r="E216">
        <v>0.24807999999999999</v>
      </c>
      <c r="F216">
        <v>2.2699999999999999E-3</v>
      </c>
      <c r="G216">
        <v>2.0636700000000001</v>
      </c>
      <c r="H216">
        <v>4.9489999999999998</v>
      </c>
      <c r="K216">
        <v>184</v>
      </c>
      <c r="L216">
        <v>5.6269156919287688</v>
      </c>
      <c r="M216">
        <v>0.18608430807123089</v>
      </c>
    </row>
    <row r="217" spans="1:13" x14ac:dyDescent="0.35">
      <c r="A217">
        <v>0.89537</v>
      </c>
      <c r="B217">
        <v>1.1720200000000001</v>
      </c>
      <c r="C217">
        <v>0.66825000000000001</v>
      </c>
      <c r="D217">
        <v>0.57672000000000001</v>
      </c>
      <c r="E217">
        <v>0.21684</v>
      </c>
      <c r="F217">
        <v>0.14233999999999999</v>
      </c>
      <c r="G217">
        <v>1.21305</v>
      </c>
      <c r="H217">
        <v>4.8849999999999998</v>
      </c>
      <c r="K217">
        <v>185</v>
      </c>
      <c r="L217">
        <v>5.9540738688087878</v>
      </c>
      <c r="M217">
        <v>-0.16307386880878738</v>
      </c>
    </row>
    <row r="218" spans="1:13" x14ac:dyDescent="0.35">
      <c r="A218">
        <v>0.82818999999999998</v>
      </c>
      <c r="B218">
        <v>1.3006</v>
      </c>
      <c r="C218">
        <v>0.60267999999999999</v>
      </c>
      <c r="D218">
        <v>0.43625999999999998</v>
      </c>
      <c r="E218">
        <v>0.33229999999999998</v>
      </c>
      <c r="F218">
        <v>2.666E-2</v>
      </c>
      <c r="G218">
        <v>1.3475900000000001</v>
      </c>
      <c r="H218">
        <v>4.8739999999999997</v>
      </c>
      <c r="K218">
        <v>186</v>
      </c>
      <c r="L218">
        <v>6.1986919607249487</v>
      </c>
      <c r="M218">
        <v>-0.42869196072494908</v>
      </c>
    </row>
    <row r="219" spans="1:13" x14ac:dyDescent="0.35">
      <c r="A219">
        <v>1.1540600000000001</v>
      </c>
      <c r="B219">
        <v>0.92932999999999999</v>
      </c>
      <c r="C219">
        <v>0.88212999999999997</v>
      </c>
      <c r="D219">
        <v>7.6990000000000003E-2</v>
      </c>
      <c r="E219">
        <v>0</v>
      </c>
      <c r="F219">
        <v>1.397E-2</v>
      </c>
      <c r="G219">
        <v>1.80101</v>
      </c>
      <c r="H219">
        <v>4.8570000000000002</v>
      </c>
      <c r="K219">
        <v>187</v>
      </c>
      <c r="L219">
        <v>6.0010772041386318</v>
      </c>
      <c r="M219">
        <v>-0.24207720413863143</v>
      </c>
    </row>
    <row r="220" spans="1:13" x14ac:dyDescent="0.35">
      <c r="A220">
        <v>1.0256400000000001</v>
      </c>
      <c r="B220">
        <v>0.80001</v>
      </c>
      <c r="C220">
        <v>0.83947000000000005</v>
      </c>
      <c r="D220">
        <v>0.33916000000000002</v>
      </c>
      <c r="E220">
        <v>0.21854000000000001</v>
      </c>
      <c r="F220">
        <v>4.582E-2</v>
      </c>
      <c r="G220">
        <v>1.5705899999999999</v>
      </c>
      <c r="H220">
        <v>4.8390000000000004</v>
      </c>
      <c r="K220">
        <v>188</v>
      </c>
      <c r="L220">
        <v>5.9055390197599102</v>
      </c>
      <c r="M220">
        <v>-0.15153901975991069</v>
      </c>
    </row>
    <row r="221" spans="1:13" x14ac:dyDescent="0.35">
      <c r="A221">
        <v>1.12094</v>
      </c>
      <c r="B221">
        <v>1.2021500000000001</v>
      </c>
      <c r="C221">
        <v>0.75905</v>
      </c>
      <c r="D221">
        <v>0.32112000000000002</v>
      </c>
      <c r="E221">
        <v>0.128</v>
      </c>
      <c r="F221">
        <v>2.758E-2</v>
      </c>
      <c r="G221">
        <v>1.24074</v>
      </c>
      <c r="H221">
        <v>4.8</v>
      </c>
      <c r="K221">
        <v>189</v>
      </c>
      <c r="L221">
        <v>5.5975707033003079</v>
      </c>
      <c r="M221">
        <v>0.11842929669969227</v>
      </c>
    </row>
    <row r="222" spans="1:13" x14ac:dyDescent="0.35">
      <c r="A222">
        <v>0.59531999999999996</v>
      </c>
      <c r="B222">
        <v>0.95347999999999999</v>
      </c>
      <c r="C222">
        <v>0.69510000000000005</v>
      </c>
      <c r="D222">
        <v>0.40148</v>
      </c>
      <c r="E222">
        <v>0.23027</v>
      </c>
      <c r="F222">
        <v>6.8250000000000005E-2</v>
      </c>
      <c r="G222">
        <v>1.8440799999999999</v>
      </c>
      <c r="H222">
        <v>4.7880000000000003</v>
      </c>
      <c r="K222">
        <v>190</v>
      </c>
      <c r="L222">
        <v>5.6049600482225168</v>
      </c>
      <c r="M222">
        <v>0.10403995177748282</v>
      </c>
    </row>
    <row r="223" spans="1:13" x14ac:dyDescent="0.35">
      <c r="A223">
        <v>0.39046999999999998</v>
      </c>
      <c r="B223">
        <v>0.85563</v>
      </c>
      <c r="C223">
        <v>0.57379000000000002</v>
      </c>
      <c r="D223">
        <v>0.47216000000000002</v>
      </c>
      <c r="E223">
        <v>0.22974</v>
      </c>
      <c r="F223">
        <v>0.15071999999999999</v>
      </c>
      <c r="G223">
        <v>2.1139899999999998</v>
      </c>
      <c r="H223">
        <v>4.7859999999999996</v>
      </c>
      <c r="K223">
        <v>191</v>
      </c>
      <c r="L223">
        <v>6.4105651111238116</v>
      </c>
      <c r="M223">
        <v>-0.7215651111238115</v>
      </c>
    </row>
    <row r="224" spans="1:13" x14ac:dyDescent="0.35">
      <c r="A224">
        <v>0.88112999999999997</v>
      </c>
      <c r="B224">
        <v>0.60428999999999999</v>
      </c>
      <c r="C224">
        <v>0.73792999999999997</v>
      </c>
      <c r="D224">
        <v>0.26268000000000002</v>
      </c>
      <c r="E224">
        <v>6.4310000000000006E-2</v>
      </c>
      <c r="F224">
        <v>6.3579999999999998E-2</v>
      </c>
      <c r="G224">
        <v>2.12466</v>
      </c>
      <c r="H224">
        <v>4.7389999999999999</v>
      </c>
      <c r="K224">
        <v>192</v>
      </c>
      <c r="L224">
        <v>5.3639964582186899</v>
      </c>
      <c r="M224">
        <v>0.24100354178131056</v>
      </c>
    </row>
    <row r="225" spans="1:13" x14ac:dyDescent="0.35">
      <c r="A225">
        <v>0.39752999999999999</v>
      </c>
      <c r="B225">
        <v>0.43106</v>
      </c>
      <c r="C225">
        <v>0.60163999999999995</v>
      </c>
      <c r="D225">
        <v>0.40820000000000001</v>
      </c>
      <c r="E225">
        <v>0.21221999999999999</v>
      </c>
      <c r="F225">
        <v>0.12569</v>
      </c>
      <c r="G225">
        <v>2.5176699999999999</v>
      </c>
      <c r="H225">
        <v>4.694</v>
      </c>
      <c r="K225">
        <v>193</v>
      </c>
      <c r="L225">
        <v>5.5183590316494691</v>
      </c>
      <c r="M225">
        <v>7.0640968350531352E-2</v>
      </c>
    </row>
    <row r="226" spans="1:13" x14ac:dyDescent="0.35">
      <c r="A226">
        <v>1.0087999999999999</v>
      </c>
      <c r="B226">
        <v>0.54447000000000001</v>
      </c>
      <c r="C226">
        <v>0.69804999999999995</v>
      </c>
      <c r="D226">
        <v>0.30032999999999999</v>
      </c>
      <c r="E226">
        <v>0.38085999999999998</v>
      </c>
      <c r="F226">
        <v>5.8630000000000002E-2</v>
      </c>
      <c r="G226">
        <v>1.6943999999999999</v>
      </c>
      <c r="H226">
        <v>4.6859999999999999</v>
      </c>
      <c r="K226">
        <v>194</v>
      </c>
      <c r="L226">
        <v>5.4562550858313905</v>
      </c>
      <c r="M226">
        <v>9.1744914168609526E-2</v>
      </c>
    </row>
    <row r="227" spans="1:13" x14ac:dyDescent="0.35">
      <c r="A227">
        <v>0.79906999999999995</v>
      </c>
      <c r="B227">
        <v>1.20278</v>
      </c>
      <c r="C227">
        <v>0.67390000000000005</v>
      </c>
      <c r="D227">
        <v>0.25123000000000001</v>
      </c>
      <c r="E227">
        <v>0.15275</v>
      </c>
      <c r="F227">
        <v>2.9610000000000001E-2</v>
      </c>
      <c r="G227">
        <v>1.5713999999999999</v>
      </c>
      <c r="H227">
        <v>4.681</v>
      </c>
      <c r="K227">
        <v>195</v>
      </c>
      <c r="L227">
        <v>6.0794239898734848</v>
      </c>
      <c r="M227">
        <v>-0.60242398987348444</v>
      </c>
    </row>
    <row r="228" spans="1:13" x14ac:dyDescent="0.35">
      <c r="A228">
        <v>0.98548999999999998</v>
      </c>
      <c r="B228">
        <v>0.81889000000000001</v>
      </c>
      <c r="C228">
        <v>0.60236999999999996</v>
      </c>
      <c r="D228">
        <v>0</v>
      </c>
      <c r="E228">
        <v>0.17921999999999999</v>
      </c>
      <c r="F228">
        <v>0.13788</v>
      </c>
      <c r="G228">
        <v>1.9533499999999999</v>
      </c>
      <c r="H228">
        <v>4.6769999999999996</v>
      </c>
      <c r="K228">
        <v>196</v>
      </c>
      <c r="L228">
        <v>5.7260243713833017</v>
      </c>
      <c r="M228">
        <v>-0.2970243713833014</v>
      </c>
    </row>
    <row r="229" spans="1:13" x14ac:dyDescent="0.35">
      <c r="A229">
        <v>0.92049000000000003</v>
      </c>
      <c r="B229">
        <v>1.18468</v>
      </c>
      <c r="C229">
        <v>0.27688000000000001</v>
      </c>
      <c r="D229">
        <v>0.33206999999999998</v>
      </c>
      <c r="E229">
        <v>0.11973</v>
      </c>
      <c r="F229">
        <v>8.8840000000000002E-2</v>
      </c>
      <c r="G229">
        <v>1.71956</v>
      </c>
      <c r="H229">
        <v>4.6420000000000003</v>
      </c>
      <c r="K229">
        <v>197</v>
      </c>
      <c r="L229">
        <v>5.5588595810878374</v>
      </c>
      <c r="M229">
        <v>-0.15985958108783738</v>
      </c>
    </row>
    <row r="230" spans="1:13" x14ac:dyDescent="0.35">
      <c r="A230">
        <v>0.54557999999999995</v>
      </c>
      <c r="B230">
        <v>0.67954000000000003</v>
      </c>
      <c r="C230">
        <v>0.40132000000000001</v>
      </c>
      <c r="D230">
        <v>0.42342000000000002</v>
      </c>
      <c r="E230">
        <v>0.23086999999999999</v>
      </c>
      <c r="F230">
        <v>4.3549999999999998E-2</v>
      </c>
      <c r="G230">
        <v>2.3091900000000001</v>
      </c>
      <c r="H230">
        <v>4.633</v>
      </c>
      <c r="K230">
        <v>198</v>
      </c>
      <c r="L230">
        <v>5.6891976574253755</v>
      </c>
      <c r="M230">
        <v>-0.32919765742537521</v>
      </c>
    </row>
    <row r="231" spans="1:13" x14ac:dyDescent="0.35">
      <c r="A231">
        <v>0.27100000000000002</v>
      </c>
      <c r="B231">
        <v>1.0327599999999999</v>
      </c>
      <c r="C231">
        <v>0.33474999999999999</v>
      </c>
      <c r="D231">
        <v>0.25861000000000001</v>
      </c>
      <c r="E231">
        <v>0.18987000000000001</v>
      </c>
      <c r="F231">
        <v>8.0790000000000001E-2</v>
      </c>
      <c r="G231">
        <v>2.44191</v>
      </c>
      <c r="H231">
        <v>4.6100000000000003</v>
      </c>
      <c r="K231">
        <v>199</v>
      </c>
      <c r="L231">
        <v>5.5432131747067199</v>
      </c>
      <c r="M231">
        <v>-0.21121317470672007</v>
      </c>
    </row>
    <row r="232" spans="1:13" x14ac:dyDescent="0.35">
      <c r="A232">
        <v>7.1199999999999999E-2</v>
      </c>
      <c r="B232">
        <v>0.78968000000000005</v>
      </c>
      <c r="C232">
        <v>0.34200999999999998</v>
      </c>
      <c r="D232">
        <v>0.28531000000000001</v>
      </c>
      <c r="E232">
        <v>0.24362</v>
      </c>
      <c r="F232">
        <v>6.232E-2</v>
      </c>
      <c r="G232">
        <v>2.7772899999999998</v>
      </c>
      <c r="H232">
        <v>4.5709999999999997</v>
      </c>
      <c r="K232">
        <v>200</v>
      </c>
      <c r="L232">
        <v>4.9151948665411478</v>
      </c>
      <c r="M232">
        <v>0.3708051334588518</v>
      </c>
    </row>
    <row r="233" spans="1:13" x14ac:dyDescent="0.35">
      <c r="A233">
        <v>0.64498999999999995</v>
      </c>
      <c r="B233">
        <v>0.38174000000000002</v>
      </c>
      <c r="C233">
        <v>0.51529000000000003</v>
      </c>
      <c r="D233">
        <v>0.39785999999999999</v>
      </c>
      <c r="E233">
        <v>0.26474999999999999</v>
      </c>
      <c r="F233">
        <v>8.4919999999999995E-2</v>
      </c>
      <c r="G233">
        <v>2.2751299999999999</v>
      </c>
      <c r="H233">
        <v>4.5650000000000004</v>
      </c>
      <c r="K233">
        <v>201</v>
      </c>
      <c r="L233">
        <v>4.8962434494703864</v>
      </c>
      <c r="M233">
        <v>0.37175655052961343</v>
      </c>
    </row>
    <row r="234" spans="1:13" x14ac:dyDescent="0.35">
      <c r="A234">
        <v>0.26673000000000002</v>
      </c>
      <c r="B234">
        <v>0.74302000000000001</v>
      </c>
      <c r="C234">
        <v>0.38846999999999998</v>
      </c>
      <c r="D234">
        <v>0.24424999999999999</v>
      </c>
      <c r="E234">
        <v>0.46187</v>
      </c>
      <c r="F234">
        <v>0.17175000000000001</v>
      </c>
      <c r="G234">
        <v>2.24173</v>
      </c>
      <c r="H234">
        <v>4.5179999999999998</v>
      </c>
      <c r="K234">
        <v>202</v>
      </c>
      <c r="L234">
        <v>5.5957598550308152</v>
      </c>
      <c r="M234">
        <v>-0.38375985503081544</v>
      </c>
    </row>
    <row r="235" spans="1:13" x14ac:dyDescent="0.35">
      <c r="A235">
        <v>0.35997000000000001</v>
      </c>
      <c r="B235">
        <v>0.86448999999999998</v>
      </c>
      <c r="C235">
        <v>0.56874000000000002</v>
      </c>
      <c r="D235">
        <v>0.38281999999999999</v>
      </c>
      <c r="E235">
        <v>0.32296000000000002</v>
      </c>
      <c r="F235">
        <v>5.9069999999999998E-2</v>
      </c>
      <c r="G235">
        <v>1.9563699999999999</v>
      </c>
      <c r="H235">
        <v>4.5140000000000002</v>
      </c>
      <c r="K235">
        <v>203</v>
      </c>
      <c r="L235">
        <v>5.300273786893543</v>
      </c>
      <c r="M235">
        <v>-0.10627378689354305</v>
      </c>
    </row>
    <row r="236" spans="1:13" x14ac:dyDescent="0.35">
      <c r="A236">
        <v>0.19073000000000001</v>
      </c>
      <c r="B236">
        <v>0.60406000000000004</v>
      </c>
      <c r="C236">
        <v>0.44055</v>
      </c>
      <c r="D236">
        <v>0.4345</v>
      </c>
      <c r="E236">
        <v>0.24324999999999999</v>
      </c>
      <c r="F236">
        <v>0.15048</v>
      </c>
      <c r="G236">
        <v>2.44876</v>
      </c>
      <c r="H236">
        <v>4.5119999999999996</v>
      </c>
      <c r="K236">
        <v>204</v>
      </c>
      <c r="L236">
        <v>5.4164993766164926</v>
      </c>
      <c r="M236">
        <v>-0.22449937661649244</v>
      </c>
    </row>
    <row r="237" spans="1:13" x14ac:dyDescent="0.35">
      <c r="A237">
        <v>0.33023999999999998</v>
      </c>
      <c r="B237">
        <v>0.95570999999999995</v>
      </c>
      <c r="C237">
        <v>0</v>
      </c>
      <c r="D237">
        <v>0.40839999999999999</v>
      </c>
      <c r="E237">
        <v>0.21487999999999999</v>
      </c>
      <c r="F237">
        <v>8.7859999999999994E-2</v>
      </c>
      <c r="G237">
        <v>2.5100899999999999</v>
      </c>
      <c r="H237">
        <v>4.5069999999999997</v>
      </c>
      <c r="K237">
        <v>205</v>
      </c>
      <c r="L237">
        <v>5.3628722146839447</v>
      </c>
      <c r="M237">
        <v>-0.17087221468394453</v>
      </c>
    </row>
    <row r="238" spans="1:13" x14ac:dyDescent="0.35">
      <c r="A238">
        <v>0.45406999999999997</v>
      </c>
      <c r="B238">
        <v>0.86907999999999996</v>
      </c>
      <c r="C238">
        <v>0.35874</v>
      </c>
      <c r="D238">
        <v>0.24232000000000001</v>
      </c>
      <c r="E238">
        <v>0.219</v>
      </c>
      <c r="F238">
        <v>0.17460999999999999</v>
      </c>
      <c r="G238">
        <v>2.1177299999999999</v>
      </c>
      <c r="H238">
        <v>4.4359999999999999</v>
      </c>
      <c r="K238">
        <v>206</v>
      </c>
      <c r="L238">
        <v>5.752250670836264</v>
      </c>
      <c r="M238">
        <v>-0.61225067083626428</v>
      </c>
    </row>
    <row r="239" spans="1:13" x14ac:dyDescent="0.35">
      <c r="A239">
        <v>0.36470999999999998</v>
      </c>
      <c r="B239">
        <v>0.99875999999999998</v>
      </c>
      <c r="C239">
        <v>0.41435</v>
      </c>
      <c r="D239">
        <v>0.42215000000000003</v>
      </c>
      <c r="E239">
        <v>0.37541999999999998</v>
      </c>
      <c r="F239">
        <v>5.8389999999999997E-2</v>
      </c>
      <c r="G239">
        <v>1.78555</v>
      </c>
      <c r="H239">
        <v>4.4189999999999996</v>
      </c>
      <c r="K239">
        <v>207</v>
      </c>
      <c r="L239">
        <v>4.9094459643367081</v>
      </c>
      <c r="M239">
        <v>0.21955403566329146</v>
      </c>
    </row>
    <row r="240" spans="1:13" x14ac:dyDescent="0.35">
      <c r="A240">
        <v>0.76820999999999995</v>
      </c>
      <c r="B240">
        <v>0.77710999999999997</v>
      </c>
      <c r="C240">
        <v>0.72989999999999999</v>
      </c>
      <c r="D240">
        <v>0.19847000000000001</v>
      </c>
      <c r="E240">
        <v>7.8549999999999995E-2</v>
      </c>
      <c r="F240">
        <v>3.9E-2</v>
      </c>
      <c r="G240">
        <v>1.7587299999999999</v>
      </c>
      <c r="H240">
        <v>4.3499999999999996</v>
      </c>
      <c r="K240">
        <v>208</v>
      </c>
      <c r="L240">
        <v>5.7185243553299312</v>
      </c>
      <c r="M240">
        <v>-0.59452435532993153</v>
      </c>
    </row>
    <row r="241" spans="1:13" x14ac:dyDescent="0.35">
      <c r="A241">
        <v>0.99355000000000004</v>
      </c>
      <c r="B241">
        <v>1.1046400000000001</v>
      </c>
      <c r="C241">
        <v>4.7759999999999997E-2</v>
      </c>
      <c r="D241">
        <v>0.49495</v>
      </c>
      <c r="E241">
        <v>0.10460999999999999</v>
      </c>
      <c r="F241">
        <v>0.12474</v>
      </c>
      <c r="G241">
        <v>1.4618100000000001</v>
      </c>
      <c r="H241">
        <v>4.3319999999999999</v>
      </c>
      <c r="K241">
        <v>209</v>
      </c>
      <c r="L241">
        <v>5.2005184103064188</v>
      </c>
      <c r="M241">
        <v>-7.7518410306418595E-2</v>
      </c>
    </row>
    <row r="242" spans="1:13" x14ac:dyDescent="0.35">
      <c r="A242">
        <v>0.27107999999999999</v>
      </c>
      <c r="B242">
        <v>0.70904999999999996</v>
      </c>
      <c r="C242">
        <v>0.48246</v>
      </c>
      <c r="D242">
        <v>0.44017000000000001</v>
      </c>
      <c r="E242">
        <v>0.79588000000000003</v>
      </c>
      <c r="F242">
        <v>0.19034000000000001</v>
      </c>
      <c r="G242">
        <v>1.41805</v>
      </c>
      <c r="H242">
        <v>4.3070000000000004</v>
      </c>
      <c r="K242">
        <v>210</v>
      </c>
      <c r="L242">
        <v>5.8805519673447026</v>
      </c>
      <c r="M242">
        <v>-0.77855196734470233</v>
      </c>
    </row>
    <row r="243" spans="1:13" x14ac:dyDescent="0.35">
      <c r="A243">
        <v>0.7419</v>
      </c>
      <c r="B243">
        <v>0.38562000000000002</v>
      </c>
      <c r="C243">
        <v>0.72926000000000002</v>
      </c>
      <c r="D243">
        <v>0.40577000000000002</v>
      </c>
      <c r="E243">
        <v>5.5469999999999998E-2</v>
      </c>
      <c r="F243">
        <v>0.38330999999999998</v>
      </c>
      <c r="G243">
        <v>1.59541</v>
      </c>
      <c r="H243">
        <v>4.2969999999999997</v>
      </c>
      <c r="K243">
        <v>211</v>
      </c>
      <c r="L243">
        <v>5.4416997221011201</v>
      </c>
      <c r="M243">
        <v>-0.34369972210112021</v>
      </c>
    </row>
    <row r="244" spans="1:13" x14ac:dyDescent="0.35">
      <c r="A244">
        <v>1.6039999999999999E-2</v>
      </c>
      <c r="B244">
        <v>0.41133999999999998</v>
      </c>
      <c r="C244">
        <v>0.22561999999999999</v>
      </c>
      <c r="D244">
        <v>0.43053999999999998</v>
      </c>
      <c r="E244">
        <v>0.33128000000000002</v>
      </c>
      <c r="F244">
        <v>6.9769999999999999E-2</v>
      </c>
      <c r="G244">
        <v>2.8079100000000001</v>
      </c>
      <c r="H244">
        <v>4.2919999999999998</v>
      </c>
      <c r="K244">
        <v>212</v>
      </c>
      <c r="L244">
        <v>5.4545496395459381</v>
      </c>
      <c r="M244">
        <v>-0.38154963954593768</v>
      </c>
    </row>
    <row r="245" spans="1:13" x14ac:dyDescent="0.35">
      <c r="A245">
        <v>0.83523999999999998</v>
      </c>
      <c r="B245">
        <v>1.01905</v>
      </c>
      <c r="C245">
        <v>0.70806000000000002</v>
      </c>
      <c r="D245">
        <v>0.53725999999999996</v>
      </c>
      <c r="E245">
        <v>0.40827999999999998</v>
      </c>
      <c r="F245">
        <v>9.1789999999999997E-2</v>
      </c>
      <c r="G245">
        <v>0.67108000000000001</v>
      </c>
      <c r="H245">
        <v>4.2709999999999999</v>
      </c>
      <c r="K245">
        <v>213</v>
      </c>
      <c r="L245">
        <v>5.5620472079232881</v>
      </c>
      <c r="M245">
        <v>-0.54904720792328821</v>
      </c>
    </row>
    <row r="246" spans="1:13" x14ac:dyDescent="0.35">
      <c r="A246">
        <v>0.42249999999999999</v>
      </c>
      <c r="B246">
        <v>0.88766999999999996</v>
      </c>
      <c r="C246">
        <v>0.23402000000000001</v>
      </c>
      <c r="D246">
        <v>0.49308999999999997</v>
      </c>
      <c r="E246">
        <v>0.20618</v>
      </c>
      <c r="F246">
        <v>5.7860000000000002E-2</v>
      </c>
      <c r="G246">
        <v>1.9507099999999999</v>
      </c>
      <c r="H246">
        <v>4.2519999999999998</v>
      </c>
      <c r="K246">
        <v>214</v>
      </c>
      <c r="L246">
        <v>5.592472108218943</v>
      </c>
      <c r="M246">
        <v>-0.6334721082189434</v>
      </c>
    </row>
    <row r="247" spans="1:13" x14ac:dyDescent="0.35">
      <c r="A247">
        <v>1.0121599999999999</v>
      </c>
      <c r="B247">
        <v>1.1061399999999999</v>
      </c>
      <c r="C247">
        <v>0.76649</v>
      </c>
      <c r="D247">
        <v>0.30586999999999998</v>
      </c>
      <c r="E247">
        <v>0.11921</v>
      </c>
      <c r="F247">
        <v>8.7200000000000003E-3</v>
      </c>
      <c r="G247">
        <v>0.89990999999999999</v>
      </c>
      <c r="H247">
        <v>4.218</v>
      </c>
      <c r="K247">
        <v>215</v>
      </c>
      <c r="L247">
        <v>5.0035485092848022</v>
      </c>
      <c r="M247">
        <v>-5.4548509284802371E-2</v>
      </c>
    </row>
    <row r="248" spans="1:13" x14ac:dyDescent="0.35">
      <c r="A248">
        <v>0.88180000000000003</v>
      </c>
      <c r="B248">
        <v>0.747</v>
      </c>
      <c r="C248">
        <v>0.61712</v>
      </c>
      <c r="D248">
        <v>0.17288000000000001</v>
      </c>
      <c r="E248">
        <v>0.11291</v>
      </c>
      <c r="F248">
        <v>6.3240000000000005E-2</v>
      </c>
      <c r="G248">
        <v>1.59927</v>
      </c>
      <c r="H248">
        <v>4.194</v>
      </c>
      <c r="K248">
        <v>216</v>
      </c>
      <c r="L248">
        <v>5.4088187546985571</v>
      </c>
      <c r="M248">
        <v>-0.52381875469855732</v>
      </c>
    </row>
    <row r="249" spans="1:13" x14ac:dyDescent="0.35">
      <c r="A249">
        <v>0.54649000000000003</v>
      </c>
      <c r="B249">
        <v>0.68093000000000004</v>
      </c>
      <c r="C249">
        <v>0.40064</v>
      </c>
      <c r="D249">
        <v>0.35571000000000003</v>
      </c>
      <c r="E249">
        <v>9.1310000000000002E-2</v>
      </c>
      <c r="F249">
        <v>7.8539999999999999E-2</v>
      </c>
      <c r="G249">
        <v>1.92313</v>
      </c>
      <c r="H249">
        <v>4.077</v>
      </c>
      <c r="K249">
        <v>217</v>
      </c>
      <c r="L249">
        <v>4.9438691847026437</v>
      </c>
      <c r="M249">
        <v>-6.9869184702644027E-2</v>
      </c>
    </row>
    <row r="250" spans="1:13" x14ac:dyDescent="0.35">
      <c r="A250">
        <v>0.26074000000000003</v>
      </c>
      <c r="B250">
        <v>1.0352600000000001</v>
      </c>
      <c r="C250">
        <v>0.20583000000000001</v>
      </c>
      <c r="D250">
        <v>0.38857000000000003</v>
      </c>
      <c r="E250">
        <v>0.18798000000000001</v>
      </c>
      <c r="F250">
        <v>0.12352</v>
      </c>
      <c r="G250">
        <v>1.7929299999999999</v>
      </c>
      <c r="H250">
        <v>3.9950000000000001</v>
      </c>
      <c r="K250">
        <v>218</v>
      </c>
      <c r="L250">
        <v>5.2907815386348984</v>
      </c>
      <c r="M250">
        <v>-0.43378153863489821</v>
      </c>
    </row>
    <row r="251" spans="1:13" x14ac:dyDescent="0.35">
      <c r="A251">
        <v>0.21102000000000001</v>
      </c>
      <c r="B251">
        <v>1.1329899999999999</v>
      </c>
      <c r="C251">
        <v>0.33861000000000002</v>
      </c>
      <c r="D251">
        <v>0.45727000000000001</v>
      </c>
      <c r="E251">
        <v>0.29065999999999997</v>
      </c>
      <c r="F251">
        <v>7.2669999999999998E-2</v>
      </c>
      <c r="G251">
        <v>1.4276599999999999</v>
      </c>
      <c r="H251">
        <v>3.931</v>
      </c>
      <c r="K251">
        <v>219</v>
      </c>
      <c r="L251">
        <v>5.7287085292788404</v>
      </c>
      <c r="M251">
        <v>-0.88970852927884003</v>
      </c>
    </row>
    <row r="252" spans="1:13" x14ac:dyDescent="0.35">
      <c r="A252">
        <v>0.36498000000000003</v>
      </c>
      <c r="B252">
        <v>0.97619</v>
      </c>
      <c r="C252">
        <v>0.43540000000000001</v>
      </c>
      <c r="D252">
        <v>0.36771999999999999</v>
      </c>
      <c r="E252">
        <v>0.20843</v>
      </c>
      <c r="F252">
        <v>0.10713</v>
      </c>
      <c r="G252">
        <v>1.4439500000000001</v>
      </c>
      <c r="H252">
        <v>3.9039999999999999</v>
      </c>
      <c r="K252">
        <v>220</v>
      </c>
      <c r="L252">
        <v>5.2374363744588877</v>
      </c>
      <c r="M252">
        <v>-0.43743637445888783</v>
      </c>
    </row>
    <row r="253" spans="1:13" x14ac:dyDescent="0.35">
      <c r="A253">
        <v>1.0602400000000001</v>
      </c>
      <c r="B253">
        <v>0.90527999999999997</v>
      </c>
      <c r="C253">
        <v>0.43371999999999999</v>
      </c>
      <c r="D253">
        <v>0.31913999999999998</v>
      </c>
      <c r="E253">
        <v>6.8220000000000003E-2</v>
      </c>
      <c r="F253">
        <v>0.11090999999999999</v>
      </c>
      <c r="G253">
        <v>0.99895</v>
      </c>
      <c r="H253">
        <v>3.8959999999999999</v>
      </c>
      <c r="K253">
        <v>221</v>
      </c>
      <c r="L253">
        <v>5.0206981858484809</v>
      </c>
      <c r="M253">
        <v>-0.23269818584848068</v>
      </c>
    </row>
    <row r="254" spans="1:13" x14ac:dyDescent="0.35">
      <c r="A254">
        <v>6.9400000000000003E-2</v>
      </c>
      <c r="B254">
        <v>0.77264999999999995</v>
      </c>
      <c r="C254">
        <v>0.29707</v>
      </c>
      <c r="D254">
        <v>0.47692000000000001</v>
      </c>
      <c r="E254">
        <v>0.19386999999999999</v>
      </c>
      <c r="F254">
        <v>0.15639</v>
      </c>
      <c r="G254">
        <v>1.8787700000000001</v>
      </c>
      <c r="H254">
        <v>3.8450000000000002</v>
      </c>
      <c r="K254">
        <v>222</v>
      </c>
      <c r="L254">
        <v>4.9181929019202153</v>
      </c>
      <c r="M254">
        <v>-0.13219290192021571</v>
      </c>
    </row>
    <row r="255" spans="1:13" x14ac:dyDescent="0.35">
      <c r="A255">
        <v>0.46038000000000001</v>
      </c>
      <c r="B255">
        <v>0.62736000000000003</v>
      </c>
      <c r="C255">
        <v>0.61114000000000002</v>
      </c>
      <c r="D255">
        <v>0.66246000000000005</v>
      </c>
      <c r="E255">
        <v>0.40359</v>
      </c>
      <c r="F255">
        <v>7.2470000000000007E-2</v>
      </c>
      <c r="G255">
        <v>0.98194999999999999</v>
      </c>
      <c r="H255">
        <v>3.819</v>
      </c>
      <c r="K255">
        <v>223</v>
      </c>
      <c r="L255">
        <v>5.5025485174075959</v>
      </c>
      <c r="M255">
        <v>-0.76354851740759599</v>
      </c>
    </row>
    <row r="256" spans="1:13" x14ac:dyDescent="0.35">
      <c r="A256">
        <v>0.28520000000000001</v>
      </c>
      <c r="B256">
        <v>1.00268</v>
      </c>
      <c r="C256">
        <v>0.38214999999999999</v>
      </c>
      <c r="D256">
        <v>0.32878000000000002</v>
      </c>
      <c r="E256">
        <v>0.34377000000000002</v>
      </c>
      <c r="F256">
        <v>5.747E-2</v>
      </c>
      <c r="G256">
        <v>1.38079</v>
      </c>
      <c r="H256">
        <v>3.7810000000000001</v>
      </c>
      <c r="K256">
        <v>224</v>
      </c>
      <c r="L256">
        <v>5.2949951563395796</v>
      </c>
      <c r="M256">
        <v>-0.60099515633957967</v>
      </c>
    </row>
    <row r="257" spans="1:13" x14ac:dyDescent="0.35">
      <c r="A257">
        <v>0.20824000000000001</v>
      </c>
      <c r="B257">
        <v>0.66800999999999999</v>
      </c>
      <c r="C257">
        <v>0.46721000000000001</v>
      </c>
      <c r="D257">
        <v>0.19184000000000001</v>
      </c>
      <c r="E257">
        <v>0.21332999999999999</v>
      </c>
      <c r="F257">
        <v>8.1240000000000007E-2</v>
      </c>
      <c r="G257">
        <v>1.851</v>
      </c>
      <c r="H257">
        <v>3.681</v>
      </c>
      <c r="K257">
        <v>225</v>
      </c>
      <c r="L257">
        <v>5.8253160818976797</v>
      </c>
      <c r="M257">
        <v>-1.1393160818976797</v>
      </c>
    </row>
    <row r="258" spans="1:13" x14ac:dyDescent="0.35">
      <c r="A258">
        <v>0.34193000000000001</v>
      </c>
      <c r="B258">
        <v>0.76061999999999996</v>
      </c>
      <c r="C258">
        <v>0.15010000000000001</v>
      </c>
      <c r="D258">
        <v>0.23501</v>
      </c>
      <c r="E258">
        <v>0.18386</v>
      </c>
      <c r="F258">
        <v>5.2690000000000001E-2</v>
      </c>
      <c r="G258">
        <v>1.94296</v>
      </c>
      <c r="H258">
        <v>3.6669999999999998</v>
      </c>
      <c r="K258">
        <v>226</v>
      </c>
      <c r="L258">
        <v>4.6450654077178166</v>
      </c>
      <c r="M258">
        <v>3.5934592282183431E-2</v>
      </c>
    </row>
    <row r="259" spans="1:13" x14ac:dyDescent="0.35">
      <c r="A259">
        <v>0.17416999999999999</v>
      </c>
      <c r="B259">
        <v>0.46475</v>
      </c>
      <c r="C259">
        <v>0.24009</v>
      </c>
      <c r="D259">
        <v>0.37724999999999997</v>
      </c>
      <c r="E259">
        <v>0.28656999999999999</v>
      </c>
      <c r="F259">
        <v>0.12139</v>
      </c>
      <c r="G259">
        <v>1.9917199999999999</v>
      </c>
      <c r="H259">
        <v>3.6560000000000001</v>
      </c>
      <c r="K259">
        <v>227</v>
      </c>
      <c r="L259">
        <v>4.8764653465964738</v>
      </c>
      <c r="M259">
        <v>-0.19946534659647419</v>
      </c>
    </row>
    <row r="260" spans="1:13" x14ac:dyDescent="0.35">
      <c r="A260">
        <v>0.25812000000000002</v>
      </c>
      <c r="B260">
        <v>0.85187999999999997</v>
      </c>
      <c r="C260">
        <v>0.27124999999999999</v>
      </c>
      <c r="D260">
        <v>0.39493</v>
      </c>
      <c r="E260">
        <v>0.21747</v>
      </c>
      <c r="F260">
        <v>0.12831999999999999</v>
      </c>
      <c r="G260">
        <v>1.4649399999999999</v>
      </c>
      <c r="H260">
        <v>3.5870000000000002</v>
      </c>
      <c r="K260">
        <v>228</v>
      </c>
      <c r="L260">
        <v>4.617317257220555</v>
      </c>
      <c r="M260">
        <v>2.4682742779445377E-2</v>
      </c>
    </row>
    <row r="261" spans="1:13" x14ac:dyDescent="0.35">
      <c r="A261">
        <v>0.31981999999999999</v>
      </c>
      <c r="B261">
        <v>0.30285000000000001</v>
      </c>
      <c r="C261">
        <v>0.30335000000000001</v>
      </c>
      <c r="D261">
        <v>0.23413999999999999</v>
      </c>
      <c r="E261">
        <v>0.36509999999999998</v>
      </c>
      <c r="F261">
        <v>9.7189999999999999E-2</v>
      </c>
      <c r="G261">
        <v>1.9520999999999999</v>
      </c>
      <c r="H261">
        <v>3.5750000000000002</v>
      </c>
      <c r="K261">
        <v>229</v>
      </c>
      <c r="L261">
        <v>5.0322695070133943</v>
      </c>
      <c r="M261">
        <v>-0.39926950701339425</v>
      </c>
    </row>
    <row r="262" spans="1:13" x14ac:dyDescent="0.35">
      <c r="A262">
        <v>0.22208</v>
      </c>
      <c r="B262">
        <v>0.77370000000000005</v>
      </c>
      <c r="C262">
        <v>0.42864000000000002</v>
      </c>
      <c r="D262">
        <v>0.59201000000000004</v>
      </c>
      <c r="E262">
        <v>0.22628000000000001</v>
      </c>
      <c r="F262">
        <v>0.55191000000000001</v>
      </c>
      <c r="G262">
        <v>0.67042000000000002</v>
      </c>
      <c r="H262">
        <v>3.4649999999999999</v>
      </c>
      <c r="K262">
        <v>230</v>
      </c>
      <c r="L262">
        <v>3.9728034991845389</v>
      </c>
      <c r="M262">
        <v>0.63719650081546142</v>
      </c>
    </row>
    <row r="263" spans="1:13" x14ac:dyDescent="0.35">
      <c r="A263">
        <v>0.28665000000000002</v>
      </c>
      <c r="B263">
        <v>0.35386000000000001</v>
      </c>
      <c r="C263">
        <v>0.31909999999999999</v>
      </c>
      <c r="D263">
        <v>0.48449999999999999</v>
      </c>
      <c r="E263">
        <v>0.18260000000000001</v>
      </c>
      <c r="F263">
        <v>8.0100000000000005E-2</v>
      </c>
      <c r="G263">
        <v>1.6332800000000001</v>
      </c>
      <c r="H263">
        <v>3.34</v>
      </c>
      <c r="K263">
        <v>231</v>
      </c>
      <c r="L263">
        <v>4.0694993730706548</v>
      </c>
      <c r="M263">
        <v>0.50150062692934494</v>
      </c>
    </row>
    <row r="264" spans="1:13" x14ac:dyDescent="0.35">
      <c r="A264">
        <v>1.5299999999999999E-2</v>
      </c>
      <c r="B264">
        <v>0.41587000000000002</v>
      </c>
      <c r="C264">
        <v>0.22395999999999999</v>
      </c>
      <c r="D264">
        <v>0.11849999999999999</v>
      </c>
      <c r="E264">
        <v>0.19727</v>
      </c>
      <c r="F264">
        <v>0.10062</v>
      </c>
      <c r="G264">
        <v>1.8330200000000001</v>
      </c>
      <c r="H264">
        <v>2.9049999999999998</v>
      </c>
      <c r="K264">
        <v>232</v>
      </c>
      <c r="L264">
        <v>5.519138127836146</v>
      </c>
      <c r="M264">
        <v>-0.9541381278361456</v>
      </c>
    </row>
    <row r="265" spans="1:13" x14ac:dyDescent="0.35">
      <c r="A265">
        <v>0.20868</v>
      </c>
      <c r="B265">
        <v>0.13994999999999999</v>
      </c>
      <c r="C265">
        <v>0.28443000000000002</v>
      </c>
      <c r="D265">
        <v>0.36453000000000002</v>
      </c>
      <c r="E265">
        <v>0.16681000000000001</v>
      </c>
      <c r="F265">
        <v>0.10731</v>
      </c>
      <c r="G265">
        <v>1.5672600000000001</v>
      </c>
      <c r="H265">
        <v>2.839</v>
      </c>
      <c r="K265">
        <v>233</v>
      </c>
      <c r="L265">
        <v>4.3677552119849885</v>
      </c>
      <c r="M265">
        <v>0.15024478801501129</v>
      </c>
    </row>
    <row r="266" spans="1:13" x14ac:dyDescent="0.35">
      <c r="A266">
        <v>1.34</v>
      </c>
      <c r="B266">
        <v>0</v>
      </c>
      <c r="C266">
        <v>0.98599999999999999</v>
      </c>
      <c r="D266">
        <v>0.59599999999999997</v>
      </c>
      <c r="E266">
        <v>0.153</v>
      </c>
      <c r="F266">
        <v>0.39300000000000002</v>
      </c>
      <c r="G266">
        <v>0</v>
      </c>
      <c r="H266">
        <v>7.7690000000000001</v>
      </c>
      <c r="K266">
        <v>234</v>
      </c>
      <c r="L266">
        <v>4.6343372382379187</v>
      </c>
      <c r="M266">
        <v>-0.12033723823791842</v>
      </c>
    </row>
    <row r="267" spans="1:13" x14ac:dyDescent="0.35">
      <c r="A267">
        <v>1.383</v>
      </c>
      <c r="B267">
        <v>0</v>
      </c>
      <c r="C267">
        <v>0.996</v>
      </c>
      <c r="D267">
        <v>0.59199999999999997</v>
      </c>
      <c r="E267">
        <v>0.252</v>
      </c>
      <c r="F267">
        <v>0.41</v>
      </c>
      <c r="G267">
        <v>0</v>
      </c>
      <c r="H267">
        <v>7.6</v>
      </c>
      <c r="K267">
        <v>235</v>
      </c>
      <c r="L267">
        <v>4.7036527375630364</v>
      </c>
      <c r="M267">
        <v>-0.1916527375630368</v>
      </c>
    </row>
    <row r="268" spans="1:13" x14ac:dyDescent="0.35">
      <c r="A268">
        <v>1.488</v>
      </c>
      <c r="B268">
        <v>0</v>
      </c>
      <c r="C268">
        <v>1.028</v>
      </c>
      <c r="D268">
        <v>0.60299999999999998</v>
      </c>
      <c r="E268">
        <v>0.27100000000000002</v>
      </c>
      <c r="F268">
        <v>0.34100000000000003</v>
      </c>
      <c r="G268">
        <v>0</v>
      </c>
      <c r="H268">
        <v>7.5540000000000003</v>
      </c>
      <c r="K268">
        <v>236</v>
      </c>
      <c r="L268">
        <v>4.0820872615394395</v>
      </c>
      <c r="M268">
        <v>0.42491273846056021</v>
      </c>
    </row>
    <row r="269" spans="1:13" x14ac:dyDescent="0.35">
      <c r="A269">
        <v>1.38</v>
      </c>
      <c r="B269">
        <v>0</v>
      </c>
      <c r="C269">
        <v>1.026</v>
      </c>
      <c r="D269">
        <v>0.59099999999999997</v>
      </c>
      <c r="E269">
        <v>0.35399999999999998</v>
      </c>
      <c r="F269">
        <v>0.11799999999999999</v>
      </c>
      <c r="G269">
        <v>0</v>
      </c>
      <c r="H269">
        <v>7.4939999999999998</v>
      </c>
      <c r="K269">
        <v>237</v>
      </c>
      <c r="L269">
        <v>4.3013605881571912</v>
      </c>
      <c r="M269">
        <v>0.1346394118428087</v>
      </c>
    </row>
    <row r="270" spans="1:13" x14ac:dyDescent="0.35">
      <c r="A270">
        <v>1.3959999999999999</v>
      </c>
      <c r="B270">
        <v>0</v>
      </c>
      <c r="C270">
        <v>0.999</v>
      </c>
      <c r="D270">
        <v>0.55700000000000005</v>
      </c>
      <c r="E270">
        <v>0.32200000000000001</v>
      </c>
      <c r="F270">
        <v>0.29799999999999999</v>
      </c>
      <c r="G270">
        <v>0</v>
      </c>
      <c r="H270">
        <v>7.4880000000000004</v>
      </c>
      <c r="K270">
        <v>238</v>
      </c>
      <c r="L270">
        <v>4.4051861557065619</v>
      </c>
      <c r="M270">
        <v>1.3813844293437683E-2</v>
      </c>
    </row>
    <row r="271" spans="1:13" x14ac:dyDescent="0.35">
      <c r="A271">
        <v>1.452</v>
      </c>
      <c r="B271">
        <v>0</v>
      </c>
      <c r="C271">
        <v>1.052</v>
      </c>
      <c r="D271">
        <v>0.57199999999999995</v>
      </c>
      <c r="E271">
        <v>0.26300000000000001</v>
      </c>
      <c r="F271">
        <v>0.34300000000000003</v>
      </c>
      <c r="G271">
        <v>0</v>
      </c>
      <c r="H271">
        <v>7.48</v>
      </c>
      <c r="K271">
        <v>239</v>
      </c>
      <c r="L271">
        <v>4.8920897669706571</v>
      </c>
      <c r="M271">
        <v>-0.54208976697065747</v>
      </c>
    </row>
    <row r="272" spans="1:13" x14ac:dyDescent="0.35">
      <c r="A272">
        <v>1.387</v>
      </c>
      <c r="B272">
        <v>0</v>
      </c>
      <c r="C272">
        <v>1.0089999999999999</v>
      </c>
      <c r="D272">
        <v>0.57399999999999995</v>
      </c>
      <c r="E272">
        <v>0.26700000000000002</v>
      </c>
      <c r="F272">
        <v>0.373</v>
      </c>
      <c r="G272">
        <v>0</v>
      </c>
      <c r="H272">
        <v>7.343</v>
      </c>
      <c r="K272">
        <v>240</v>
      </c>
      <c r="L272">
        <v>4.7376109728970981</v>
      </c>
      <c r="M272">
        <v>-0.40561097289709824</v>
      </c>
    </row>
    <row r="273" spans="1:13" x14ac:dyDescent="0.35">
      <c r="A273">
        <v>1.3029999999999999</v>
      </c>
      <c r="B273">
        <v>0</v>
      </c>
      <c r="C273">
        <v>1.026</v>
      </c>
      <c r="D273">
        <v>0.58499999999999996</v>
      </c>
      <c r="E273">
        <v>0.33</v>
      </c>
      <c r="F273">
        <v>0.38</v>
      </c>
      <c r="G273">
        <v>0</v>
      </c>
      <c r="H273">
        <v>7.3070000000000004</v>
      </c>
      <c r="K273">
        <v>241</v>
      </c>
      <c r="L273">
        <v>4.7946093240820211</v>
      </c>
      <c r="M273">
        <v>-0.48760932408202073</v>
      </c>
    </row>
    <row r="274" spans="1:13" x14ac:dyDescent="0.35">
      <c r="A274">
        <v>1.365</v>
      </c>
      <c r="B274">
        <v>0</v>
      </c>
      <c r="C274">
        <v>1.0389999999999999</v>
      </c>
      <c r="D274">
        <v>0.58399999999999996</v>
      </c>
      <c r="E274">
        <v>0.28499999999999998</v>
      </c>
      <c r="F274">
        <v>0.308</v>
      </c>
      <c r="G274">
        <v>0</v>
      </c>
      <c r="H274">
        <v>7.2779999999999996</v>
      </c>
      <c r="K274">
        <v>242</v>
      </c>
      <c r="L274">
        <v>5.6146610303922087</v>
      </c>
      <c r="M274">
        <v>-1.3176610303922089</v>
      </c>
    </row>
    <row r="275" spans="1:13" x14ac:dyDescent="0.35">
      <c r="A275">
        <v>1.3759999999999999</v>
      </c>
      <c r="B275">
        <v>0</v>
      </c>
      <c r="C275">
        <v>1.016</v>
      </c>
      <c r="D275">
        <v>0.53200000000000003</v>
      </c>
      <c r="E275">
        <v>0.24399999999999999</v>
      </c>
      <c r="F275">
        <v>0.22600000000000001</v>
      </c>
      <c r="G275">
        <v>0</v>
      </c>
      <c r="H275">
        <v>7.2460000000000004</v>
      </c>
      <c r="K275">
        <v>243</v>
      </c>
      <c r="L275">
        <v>4.4888436704270305</v>
      </c>
      <c r="M275">
        <v>-0.19684367042703066</v>
      </c>
    </row>
    <row r="276" spans="1:13" x14ac:dyDescent="0.35">
      <c r="A276">
        <v>1.3720000000000001</v>
      </c>
      <c r="B276">
        <v>0</v>
      </c>
      <c r="C276">
        <v>1.036</v>
      </c>
      <c r="D276">
        <v>0.55700000000000005</v>
      </c>
      <c r="E276">
        <v>0.33200000000000002</v>
      </c>
      <c r="F276">
        <v>0.28999999999999998</v>
      </c>
      <c r="G276">
        <v>0</v>
      </c>
      <c r="H276">
        <v>7.2279999999999998</v>
      </c>
      <c r="K276">
        <v>244</v>
      </c>
      <c r="L276">
        <v>5.2663473472411155</v>
      </c>
      <c r="M276">
        <v>-0.99534734724111562</v>
      </c>
    </row>
    <row r="277" spans="1:13" x14ac:dyDescent="0.35">
      <c r="A277">
        <v>1.034</v>
      </c>
      <c r="B277">
        <v>0</v>
      </c>
      <c r="C277">
        <v>0.96299999999999997</v>
      </c>
      <c r="D277">
        <v>0.55800000000000005</v>
      </c>
      <c r="E277">
        <v>0.14399999999999999</v>
      </c>
      <c r="F277">
        <v>9.2999999999999999E-2</v>
      </c>
      <c r="G277">
        <v>0</v>
      </c>
      <c r="H277">
        <v>7.1669999999999998</v>
      </c>
      <c r="K277">
        <v>245</v>
      </c>
      <c r="L277">
        <v>4.4524625187719975</v>
      </c>
      <c r="M277">
        <v>-0.20046251877199772</v>
      </c>
    </row>
    <row r="278" spans="1:13" x14ac:dyDescent="0.35">
      <c r="A278">
        <v>1.276</v>
      </c>
      <c r="B278">
        <v>0</v>
      </c>
      <c r="C278">
        <v>1.0289999999999999</v>
      </c>
      <c r="D278">
        <v>0.371</v>
      </c>
      <c r="E278">
        <v>0.26100000000000001</v>
      </c>
      <c r="F278">
        <v>8.2000000000000003E-2</v>
      </c>
      <c r="G278">
        <v>0</v>
      </c>
      <c r="H278">
        <v>7.1390000000000002</v>
      </c>
      <c r="K278">
        <v>246</v>
      </c>
      <c r="L278">
        <v>4.9386893743826299</v>
      </c>
      <c r="M278">
        <v>-0.72068937438262992</v>
      </c>
    </row>
    <row r="279" spans="1:13" x14ac:dyDescent="0.35">
      <c r="A279">
        <v>1.609</v>
      </c>
      <c r="B279">
        <v>0</v>
      </c>
      <c r="C279">
        <v>1.012</v>
      </c>
      <c r="D279">
        <v>0.52600000000000002</v>
      </c>
      <c r="E279">
        <v>0.19400000000000001</v>
      </c>
      <c r="F279">
        <v>0.316</v>
      </c>
      <c r="G279">
        <v>0</v>
      </c>
      <c r="H279">
        <v>7.09</v>
      </c>
      <c r="K279">
        <v>247</v>
      </c>
      <c r="L279">
        <v>4.8784295644112579</v>
      </c>
      <c r="M279">
        <v>-0.68442956441125791</v>
      </c>
    </row>
    <row r="280" spans="1:13" x14ac:dyDescent="0.35">
      <c r="A280">
        <v>1.333</v>
      </c>
      <c r="B280">
        <v>0</v>
      </c>
      <c r="C280">
        <v>0.996</v>
      </c>
      <c r="D280">
        <v>0.45</v>
      </c>
      <c r="E280">
        <v>0.34799999999999998</v>
      </c>
      <c r="F280">
        <v>0.27800000000000002</v>
      </c>
      <c r="G280">
        <v>0</v>
      </c>
      <c r="H280">
        <v>7.0540000000000003</v>
      </c>
      <c r="K280">
        <v>248</v>
      </c>
      <c r="L280">
        <v>4.6314558883930772</v>
      </c>
      <c r="M280">
        <v>-0.55445588839307725</v>
      </c>
    </row>
    <row r="281" spans="1:13" x14ac:dyDescent="0.35">
      <c r="A281">
        <v>1.4990000000000001</v>
      </c>
      <c r="B281">
        <v>0</v>
      </c>
      <c r="C281">
        <v>0.999</v>
      </c>
      <c r="D281">
        <v>0.51600000000000001</v>
      </c>
      <c r="E281">
        <v>0.29799999999999999</v>
      </c>
      <c r="F281">
        <v>0.31</v>
      </c>
      <c r="G281">
        <v>0</v>
      </c>
      <c r="H281">
        <v>7.0209999999999999</v>
      </c>
      <c r="K281">
        <v>249</v>
      </c>
      <c r="L281">
        <v>3.7881193773361708</v>
      </c>
      <c r="M281">
        <v>0.20688062266382934</v>
      </c>
    </row>
    <row r="282" spans="1:13" x14ac:dyDescent="0.35">
      <c r="A282">
        <v>1.373</v>
      </c>
      <c r="B282">
        <v>0</v>
      </c>
      <c r="C282">
        <v>0.98699999999999999</v>
      </c>
      <c r="D282">
        <v>0.495</v>
      </c>
      <c r="E282">
        <v>0.26100000000000001</v>
      </c>
      <c r="F282">
        <v>0.26500000000000001</v>
      </c>
      <c r="G282">
        <v>0</v>
      </c>
      <c r="H282">
        <v>6.9850000000000003</v>
      </c>
      <c r="K282">
        <v>250</v>
      </c>
      <c r="L282">
        <v>3.8218532724387315</v>
      </c>
      <c r="M282">
        <v>0.10914672756126853</v>
      </c>
    </row>
    <row r="283" spans="1:13" x14ac:dyDescent="0.35">
      <c r="A283">
        <v>1.3560000000000001</v>
      </c>
      <c r="B283">
        <v>0</v>
      </c>
      <c r="C283">
        <v>0.98599999999999999</v>
      </c>
      <c r="D283">
        <v>0.47299999999999998</v>
      </c>
      <c r="E283">
        <v>0.16</v>
      </c>
      <c r="F283">
        <v>0.21</v>
      </c>
      <c r="G283">
        <v>0</v>
      </c>
      <c r="H283">
        <v>6.923</v>
      </c>
      <c r="K283">
        <v>251</v>
      </c>
      <c r="L283">
        <v>4.0783437586926912</v>
      </c>
      <c r="M283">
        <v>-0.17434375869269125</v>
      </c>
    </row>
    <row r="284" spans="1:13" x14ac:dyDescent="0.35">
      <c r="A284">
        <v>1.4330000000000001</v>
      </c>
      <c r="B284">
        <v>0</v>
      </c>
      <c r="C284">
        <v>0.874</v>
      </c>
      <c r="D284">
        <v>0.45400000000000001</v>
      </c>
      <c r="E284">
        <v>0.28000000000000003</v>
      </c>
      <c r="F284">
        <v>0.128</v>
      </c>
      <c r="G284">
        <v>0</v>
      </c>
      <c r="H284">
        <v>6.8920000000000003</v>
      </c>
      <c r="K284">
        <v>252</v>
      </c>
      <c r="L284">
        <v>4.8475660075376013</v>
      </c>
      <c r="M284">
        <v>-0.95156600753760134</v>
      </c>
    </row>
    <row r="285" spans="1:13" x14ac:dyDescent="0.35">
      <c r="A285">
        <v>1.5029999999999999</v>
      </c>
      <c r="B285">
        <v>0</v>
      </c>
      <c r="C285">
        <v>0.82499999999999996</v>
      </c>
      <c r="D285">
        <v>0.59799999999999998</v>
      </c>
      <c r="E285">
        <v>0.26200000000000001</v>
      </c>
      <c r="F285">
        <v>0.182</v>
      </c>
      <c r="G285">
        <v>0</v>
      </c>
      <c r="H285">
        <v>6.8250000000000002</v>
      </c>
      <c r="K285">
        <v>253</v>
      </c>
      <c r="L285">
        <v>4.0099947671781697</v>
      </c>
      <c r="M285">
        <v>-0.16499476717816952</v>
      </c>
    </row>
    <row r="286" spans="1:13" x14ac:dyDescent="0.35">
      <c r="A286">
        <v>1.3</v>
      </c>
      <c r="B286">
        <v>0</v>
      </c>
      <c r="C286">
        <v>0.999</v>
      </c>
      <c r="D286">
        <v>0.56399999999999995</v>
      </c>
      <c r="E286">
        <v>0.375</v>
      </c>
      <c r="F286">
        <v>0.151</v>
      </c>
      <c r="G286">
        <v>0</v>
      </c>
      <c r="H286">
        <v>6.726</v>
      </c>
      <c r="K286">
        <v>254</v>
      </c>
      <c r="L286">
        <v>5.204510108861947</v>
      </c>
      <c r="M286">
        <v>-1.385510108861947</v>
      </c>
    </row>
    <row r="287" spans="1:13" x14ac:dyDescent="0.35">
      <c r="A287">
        <v>1.07</v>
      </c>
      <c r="B287">
        <v>0</v>
      </c>
      <c r="C287">
        <v>0.86099999999999999</v>
      </c>
      <c r="D287">
        <v>0.433</v>
      </c>
      <c r="E287">
        <v>7.3999999999999996E-2</v>
      </c>
      <c r="F287">
        <v>7.2999999999999995E-2</v>
      </c>
      <c r="G287">
        <v>0</v>
      </c>
      <c r="H287">
        <v>6.5949999999999998</v>
      </c>
      <c r="K287">
        <v>255</v>
      </c>
      <c r="L287">
        <v>3.8409674393265063</v>
      </c>
      <c r="M287">
        <v>-5.9967439326506167E-2</v>
      </c>
    </row>
    <row r="288" spans="1:13" x14ac:dyDescent="0.35">
      <c r="A288">
        <v>1.3240000000000001</v>
      </c>
      <c r="B288">
        <v>0</v>
      </c>
      <c r="C288">
        <v>1.0449999999999999</v>
      </c>
      <c r="D288">
        <v>0.436</v>
      </c>
      <c r="E288">
        <v>0.111</v>
      </c>
      <c r="F288">
        <v>0.183</v>
      </c>
      <c r="G288">
        <v>0</v>
      </c>
      <c r="H288">
        <v>6.5919999999999996</v>
      </c>
      <c r="K288">
        <v>256</v>
      </c>
      <c r="L288">
        <v>3.9055390310765139</v>
      </c>
      <c r="M288">
        <v>-0.22453903107651385</v>
      </c>
    </row>
    <row r="289" spans="1:13" x14ac:dyDescent="0.35">
      <c r="A289">
        <v>1.159</v>
      </c>
      <c r="B289">
        <v>0</v>
      </c>
      <c r="C289">
        <v>0.92</v>
      </c>
      <c r="D289">
        <v>0.35699999999999998</v>
      </c>
      <c r="E289">
        <v>0.187</v>
      </c>
      <c r="F289">
        <v>5.6000000000000001E-2</v>
      </c>
      <c r="G289">
        <v>0</v>
      </c>
      <c r="H289">
        <v>6.444</v>
      </c>
      <c r="K289">
        <v>257</v>
      </c>
      <c r="L289">
        <v>3.7733661029346481</v>
      </c>
      <c r="M289">
        <v>-0.10636610293464832</v>
      </c>
    </row>
    <row r="290" spans="1:13" x14ac:dyDescent="0.35">
      <c r="A290">
        <v>0.8</v>
      </c>
      <c r="B290">
        <v>0</v>
      </c>
      <c r="C290">
        <v>0.746</v>
      </c>
      <c r="D290">
        <v>0.53500000000000003</v>
      </c>
      <c r="E290">
        <v>0.17499999999999999</v>
      </c>
      <c r="F290">
        <v>7.8E-2</v>
      </c>
      <c r="G290">
        <v>0</v>
      </c>
      <c r="H290">
        <v>6.4359999999999999</v>
      </c>
      <c r="K290">
        <v>258</v>
      </c>
      <c r="L290">
        <v>4.2378131531488661</v>
      </c>
      <c r="M290">
        <v>-0.58181315314886595</v>
      </c>
    </row>
    <row r="291" spans="1:13" x14ac:dyDescent="0.35">
      <c r="A291">
        <v>1.403</v>
      </c>
      <c r="B291">
        <v>0</v>
      </c>
      <c r="C291">
        <v>0.79500000000000004</v>
      </c>
      <c r="D291">
        <v>0.439</v>
      </c>
      <c r="E291">
        <v>0.08</v>
      </c>
      <c r="F291">
        <v>0.13200000000000001</v>
      </c>
      <c r="G291">
        <v>0</v>
      </c>
      <c r="H291">
        <v>6.375</v>
      </c>
      <c r="K291">
        <v>259</v>
      </c>
      <c r="L291">
        <v>3.8814806738325078</v>
      </c>
      <c r="M291">
        <v>-0.29448067383250764</v>
      </c>
    </row>
    <row r="292" spans="1:13" x14ac:dyDescent="0.35">
      <c r="A292">
        <v>1.286</v>
      </c>
      <c r="B292">
        <v>0</v>
      </c>
      <c r="C292">
        <v>1.0620000000000001</v>
      </c>
      <c r="D292">
        <v>0.36199999999999999</v>
      </c>
      <c r="E292">
        <v>0.153</v>
      </c>
      <c r="F292">
        <v>7.9000000000000001E-2</v>
      </c>
      <c r="G292">
        <v>0</v>
      </c>
      <c r="H292">
        <v>6.3540000000000001</v>
      </c>
      <c r="K292">
        <v>260</v>
      </c>
      <c r="L292">
        <v>4.4075343912036624</v>
      </c>
      <c r="M292">
        <v>-0.83253439120366224</v>
      </c>
    </row>
    <row r="293" spans="1:13" x14ac:dyDescent="0.35">
      <c r="A293">
        <v>1.149</v>
      </c>
      <c r="B293">
        <v>0</v>
      </c>
      <c r="C293">
        <v>0.91</v>
      </c>
      <c r="D293">
        <v>0.51600000000000001</v>
      </c>
      <c r="E293">
        <v>0.109</v>
      </c>
      <c r="F293">
        <v>5.3999999999999999E-2</v>
      </c>
      <c r="G293">
        <v>0</v>
      </c>
      <c r="H293">
        <v>6.3209999999999997</v>
      </c>
      <c r="K293">
        <v>261</v>
      </c>
      <c r="L293">
        <v>4.3067998693260794</v>
      </c>
      <c r="M293">
        <v>-0.84179986932607953</v>
      </c>
    </row>
    <row r="294" spans="1:13" x14ac:dyDescent="0.35">
      <c r="A294">
        <v>1.004</v>
      </c>
      <c r="B294">
        <v>0</v>
      </c>
      <c r="C294">
        <v>0.80200000000000005</v>
      </c>
      <c r="D294">
        <v>0.39</v>
      </c>
      <c r="E294">
        <v>9.9000000000000005E-2</v>
      </c>
      <c r="F294">
        <v>8.5999999999999993E-2</v>
      </c>
      <c r="G294">
        <v>0</v>
      </c>
      <c r="H294">
        <v>6.3</v>
      </c>
      <c r="K294">
        <v>262</v>
      </c>
      <c r="L294">
        <v>4.5464534881957448</v>
      </c>
      <c r="M294">
        <v>-1.2064534881957449</v>
      </c>
    </row>
    <row r="295" spans="1:13" x14ac:dyDescent="0.35">
      <c r="A295">
        <v>1.1240000000000001</v>
      </c>
      <c r="B295">
        <v>0</v>
      </c>
      <c r="C295">
        <v>0.89100000000000001</v>
      </c>
      <c r="D295">
        <v>0.52300000000000002</v>
      </c>
      <c r="E295">
        <v>0.127</v>
      </c>
      <c r="F295">
        <v>0.15</v>
      </c>
      <c r="G295">
        <v>0</v>
      </c>
      <c r="H295">
        <v>6.2930000000000001</v>
      </c>
      <c r="K295">
        <v>263</v>
      </c>
      <c r="L295">
        <v>3.3281517712066666</v>
      </c>
      <c r="M295">
        <v>-0.4231517712066668</v>
      </c>
    </row>
    <row r="296" spans="1:13" x14ac:dyDescent="0.35">
      <c r="A296">
        <v>1.5720000000000001</v>
      </c>
      <c r="B296">
        <v>0</v>
      </c>
      <c r="C296">
        <v>1.141</v>
      </c>
      <c r="D296">
        <v>0.55600000000000005</v>
      </c>
      <c r="E296">
        <v>0.27100000000000002</v>
      </c>
      <c r="F296">
        <v>0.45300000000000001</v>
      </c>
      <c r="G296">
        <v>0</v>
      </c>
      <c r="H296">
        <v>6.2619999999999996</v>
      </c>
      <c r="K296">
        <v>264</v>
      </c>
      <c r="L296">
        <v>4.2626114544010134</v>
      </c>
      <c r="M296">
        <v>-1.4236114544010134</v>
      </c>
    </row>
    <row r="297" spans="1:13" x14ac:dyDescent="0.35">
      <c r="A297">
        <v>0.79400000000000004</v>
      </c>
      <c r="B297">
        <v>0</v>
      </c>
      <c r="C297">
        <v>0.78900000000000003</v>
      </c>
      <c r="D297">
        <v>0.43</v>
      </c>
      <c r="E297">
        <v>9.2999999999999999E-2</v>
      </c>
      <c r="F297">
        <v>7.3999999999999996E-2</v>
      </c>
      <c r="G297">
        <v>0</v>
      </c>
      <c r="H297">
        <v>6.2530000000000001</v>
      </c>
      <c r="K297">
        <v>265</v>
      </c>
      <c r="L297">
        <v>6.9001387178233635</v>
      </c>
      <c r="M297">
        <v>0.86886128217663661</v>
      </c>
    </row>
    <row r="298" spans="1:13" x14ac:dyDescent="0.35">
      <c r="A298">
        <v>1.294</v>
      </c>
      <c r="B298">
        <v>0</v>
      </c>
      <c r="C298">
        <v>1.0389999999999999</v>
      </c>
      <c r="D298">
        <v>0.23100000000000001</v>
      </c>
      <c r="E298">
        <v>0.158</v>
      </c>
      <c r="F298">
        <v>0.03</v>
      </c>
      <c r="G298">
        <v>0</v>
      </c>
      <c r="H298">
        <v>6.2229999999999999</v>
      </c>
      <c r="K298">
        <v>266</v>
      </c>
      <c r="L298">
        <v>7.0571191559959967</v>
      </c>
      <c r="M298">
        <v>0.54288084400400294</v>
      </c>
    </row>
    <row r="299" spans="1:13" x14ac:dyDescent="0.35">
      <c r="A299">
        <v>1.3620000000000001</v>
      </c>
      <c r="B299">
        <v>0</v>
      </c>
      <c r="C299">
        <v>0.871</v>
      </c>
      <c r="D299">
        <v>0.53600000000000003</v>
      </c>
      <c r="E299">
        <v>0.255</v>
      </c>
      <c r="F299">
        <v>0.11</v>
      </c>
      <c r="G299">
        <v>0</v>
      </c>
      <c r="H299">
        <v>6.1989999999999998</v>
      </c>
      <c r="K299">
        <v>267</v>
      </c>
      <c r="L299">
        <v>7.2688654455109178</v>
      </c>
      <c r="M299">
        <v>0.28513455448908243</v>
      </c>
    </row>
    <row r="300" spans="1:13" x14ac:dyDescent="0.35">
      <c r="A300">
        <v>1.246</v>
      </c>
      <c r="B300">
        <v>0</v>
      </c>
      <c r="C300">
        <v>0.88100000000000001</v>
      </c>
      <c r="D300">
        <v>0.33400000000000002</v>
      </c>
      <c r="E300">
        <v>0.121</v>
      </c>
      <c r="F300">
        <v>1.4E-2</v>
      </c>
      <c r="G300">
        <v>0</v>
      </c>
      <c r="H300">
        <v>6.1980000000000004</v>
      </c>
      <c r="K300">
        <v>268</v>
      </c>
      <c r="L300">
        <v>7.026385178999786</v>
      </c>
      <c r="M300">
        <v>0.46761482100021379</v>
      </c>
    </row>
    <row r="301" spans="1:13" x14ac:dyDescent="0.35">
      <c r="A301">
        <v>1.206</v>
      </c>
      <c r="B301">
        <v>0</v>
      </c>
      <c r="C301">
        <v>0.88400000000000001</v>
      </c>
      <c r="D301">
        <v>0.48299999999999998</v>
      </c>
      <c r="E301">
        <v>0.11700000000000001</v>
      </c>
      <c r="F301">
        <v>0.05</v>
      </c>
      <c r="G301">
        <v>0</v>
      </c>
      <c r="H301">
        <v>6.1820000000000004</v>
      </c>
      <c r="K301">
        <v>269</v>
      </c>
      <c r="L301">
        <v>7.0123548494505155</v>
      </c>
      <c r="M301">
        <v>0.47564515054948497</v>
      </c>
    </row>
    <row r="302" spans="1:13" x14ac:dyDescent="0.35">
      <c r="A302">
        <v>0.745</v>
      </c>
      <c r="B302">
        <v>0</v>
      </c>
      <c r="C302">
        <v>0.75600000000000001</v>
      </c>
      <c r="D302">
        <v>0.63100000000000001</v>
      </c>
      <c r="E302">
        <v>0.32200000000000001</v>
      </c>
      <c r="F302">
        <v>0.24</v>
      </c>
      <c r="G302">
        <v>0</v>
      </c>
      <c r="H302">
        <v>6.1740000000000004</v>
      </c>
      <c r="K302">
        <v>270</v>
      </c>
      <c r="L302">
        <v>7.1716397025845859</v>
      </c>
      <c r="M302">
        <v>0.30836029741541449</v>
      </c>
    </row>
    <row r="303" spans="1:13" x14ac:dyDescent="0.35">
      <c r="A303">
        <v>1.238</v>
      </c>
      <c r="B303">
        <v>0</v>
      </c>
      <c r="C303">
        <v>0.81799999999999995</v>
      </c>
      <c r="D303">
        <v>0.29099999999999998</v>
      </c>
      <c r="E303">
        <v>4.2999999999999997E-2</v>
      </c>
      <c r="F303">
        <v>4.2000000000000003E-2</v>
      </c>
      <c r="G303">
        <v>0</v>
      </c>
      <c r="H303">
        <v>6.149</v>
      </c>
      <c r="K303">
        <v>271</v>
      </c>
      <c r="L303">
        <v>7.0369142665394291</v>
      </c>
      <c r="M303">
        <v>0.30608573346057089</v>
      </c>
    </row>
    <row r="304" spans="1:13" x14ac:dyDescent="0.35">
      <c r="A304">
        <v>0.98499999999999999</v>
      </c>
      <c r="B304">
        <v>0</v>
      </c>
      <c r="C304">
        <v>0.84099999999999997</v>
      </c>
      <c r="D304">
        <v>0.47</v>
      </c>
      <c r="E304">
        <v>9.9000000000000005E-2</v>
      </c>
      <c r="F304">
        <v>3.4000000000000002E-2</v>
      </c>
      <c r="G304">
        <v>0</v>
      </c>
      <c r="H304">
        <v>6.125</v>
      </c>
      <c r="K304">
        <v>272</v>
      </c>
      <c r="L304">
        <v>6.9946255370004993</v>
      </c>
      <c r="M304">
        <v>0.31237446299950111</v>
      </c>
    </row>
    <row r="305" spans="1:13" x14ac:dyDescent="0.35">
      <c r="A305">
        <v>1.258</v>
      </c>
      <c r="B305">
        <v>0</v>
      </c>
      <c r="C305">
        <v>0.95299999999999996</v>
      </c>
      <c r="D305">
        <v>0.56399999999999995</v>
      </c>
      <c r="E305">
        <v>0.14399999999999999</v>
      </c>
      <c r="F305">
        <v>5.7000000000000002E-2</v>
      </c>
      <c r="G305">
        <v>0</v>
      </c>
      <c r="H305">
        <v>6.1180000000000003</v>
      </c>
      <c r="K305">
        <v>273</v>
      </c>
      <c r="L305">
        <v>7.0400098165745968</v>
      </c>
      <c r="M305">
        <v>0.23799018342540279</v>
      </c>
    </row>
    <row r="306" spans="1:13" x14ac:dyDescent="0.35">
      <c r="A306">
        <v>0.69399999999999995</v>
      </c>
      <c r="B306">
        <v>0</v>
      </c>
      <c r="C306">
        <v>0.83499999999999996</v>
      </c>
      <c r="D306">
        <v>0.435</v>
      </c>
      <c r="E306">
        <v>0.2</v>
      </c>
      <c r="F306">
        <v>0.127</v>
      </c>
      <c r="G306">
        <v>0</v>
      </c>
      <c r="H306">
        <v>6.1050000000000004</v>
      </c>
      <c r="K306">
        <v>274</v>
      </c>
      <c r="L306">
        <v>6.8564945142179443</v>
      </c>
      <c r="M306">
        <v>0.38950548578205613</v>
      </c>
    </row>
    <row r="307" spans="1:13" x14ac:dyDescent="0.35">
      <c r="A307">
        <v>0.88200000000000001</v>
      </c>
      <c r="B307">
        <v>0</v>
      </c>
      <c r="C307">
        <v>0.75800000000000001</v>
      </c>
      <c r="D307">
        <v>0.48899999999999999</v>
      </c>
      <c r="E307">
        <v>0.26200000000000001</v>
      </c>
      <c r="F307">
        <v>6.0000000000000001E-3</v>
      </c>
      <c r="G307">
        <v>0</v>
      </c>
      <c r="H307">
        <v>6.1</v>
      </c>
      <c r="K307">
        <v>275</v>
      </c>
      <c r="L307">
        <v>7.021105206378115</v>
      </c>
      <c r="M307">
        <v>0.20689479362188479</v>
      </c>
    </row>
    <row r="308" spans="1:13" x14ac:dyDescent="0.35">
      <c r="A308">
        <v>1.0920000000000001</v>
      </c>
      <c r="B308">
        <v>0</v>
      </c>
      <c r="C308">
        <v>0.88100000000000001</v>
      </c>
      <c r="D308">
        <v>0.47099999999999997</v>
      </c>
      <c r="E308">
        <v>6.6000000000000003E-2</v>
      </c>
      <c r="F308">
        <v>0.05</v>
      </c>
      <c r="G308">
        <v>0</v>
      </c>
      <c r="H308">
        <v>6.0860000000000003</v>
      </c>
      <c r="K308">
        <v>276</v>
      </c>
      <c r="L308">
        <v>6.153995214184163</v>
      </c>
      <c r="M308">
        <v>1.0130047858158369</v>
      </c>
    </row>
    <row r="309" spans="1:13" x14ac:dyDescent="0.35">
      <c r="A309">
        <v>1.1619999999999999</v>
      </c>
      <c r="B309">
        <v>0</v>
      </c>
      <c r="C309">
        <v>0.82499999999999996</v>
      </c>
      <c r="D309">
        <v>0.46200000000000002</v>
      </c>
      <c r="E309">
        <v>8.3000000000000004E-2</v>
      </c>
      <c r="F309">
        <v>5.0000000000000001E-3</v>
      </c>
      <c r="G309">
        <v>0</v>
      </c>
      <c r="H309">
        <v>6.07</v>
      </c>
      <c r="K309">
        <v>277</v>
      </c>
      <c r="L309">
        <v>6.332567810519258</v>
      </c>
      <c r="M309">
        <v>0.80643218948074225</v>
      </c>
    </row>
    <row r="310" spans="1:13" x14ac:dyDescent="0.35">
      <c r="A310">
        <v>1.2629999999999999</v>
      </c>
      <c r="B310">
        <v>0</v>
      </c>
      <c r="C310">
        <v>1.042</v>
      </c>
      <c r="D310">
        <v>0.40600000000000003</v>
      </c>
      <c r="E310">
        <v>0.19</v>
      </c>
      <c r="F310">
        <v>4.1000000000000002E-2</v>
      </c>
      <c r="G310">
        <v>0</v>
      </c>
      <c r="H310">
        <v>6.0460000000000003</v>
      </c>
      <c r="K310">
        <v>278</v>
      </c>
      <c r="L310">
        <v>7.2206671845412087</v>
      </c>
      <c r="M310">
        <v>-0.13066718454120885</v>
      </c>
    </row>
    <row r="311" spans="1:13" x14ac:dyDescent="0.35">
      <c r="A311">
        <v>0.91200000000000003</v>
      </c>
      <c r="B311">
        <v>0</v>
      </c>
      <c r="C311">
        <v>0.86799999999999999</v>
      </c>
      <c r="D311">
        <v>0.498</v>
      </c>
      <c r="E311">
        <v>0.126</v>
      </c>
      <c r="F311">
        <v>8.6999999999999994E-2</v>
      </c>
      <c r="G311">
        <v>0</v>
      </c>
      <c r="H311">
        <v>6.0279999999999996</v>
      </c>
      <c r="K311">
        <v>279</v>
      </c>
      <c r="L311">
        <v>6.7028258489040091</v>
      </c>
      <c r="M311">
        <v>0.35117415109599115</v>
      </c>
    </row>
    <row r="312" spans="1:13" x14ac:dyDescent="0.35">
      <c r="A312">
        <v>1.5</v>
      </c>
      <c r="B312">
        <v>0</v>
      </c>
      <c r="C312">
        <v>0.80800000000000005</v>
      </c>
      <c r="D312">
        <v>0.49299999999999999</v>
      </c>
      <c r="E312">
        <v>0.14199999999999999</v>
      </c>
      <c r="F312">
        <v>9.7000000000000003E-2</v>
      </c>
      <c r="G312">
        <v>0</v>
      </c>
      <c r="H312">
        <v>6.0209999999999999</v>
      </c>
      <c r="K312">
        <v>280</v>
      </c>
      <c r="L312">
        <v>7.0840211134322839</v>
      </c>
      <c r="M312">
        <v>-6.3021113432284004E-2</v>
      </c>
    </row>
    <row r="313" spans="1:13" x14ac:dyDescent="0.35">
      <c r="A313">
        <v>1.05</v>
      </c>
      <c r="B313">
        <v>0</v>
      </c>
      <c r="C313">
        <v>0.82799999999999996</v>
      </c>
      <c r="D313">
        <v>0.55700000000000005</v>
      </c>
      <c r="E313">
        <v>0.35899999999999999</v>
      </c>
      <c r="F313">
        <v>2.8000000000000001E-2</v>
      </c>
      <c r="G313">
        <v>0</v>
      </c>
      <c r="H313">
        <v>6.008</v>
      </c>
      <c r="K313">
        <v>281</v>
      </c>
      <c r="L313">
        <v>6.7745314948607236</v>
      </c>
      <c r="M313">
        <v>0.21046850513927673</v>
      </c>
    </row>
    <row r="314" spans="1:13" x14ac:dyDescent="0.35">
      <c r="A314">
        <v>1.1870000000000001</v>
      </c>
      <c r="B314">
        <v>0</v>
      </c>
      <c r="C314">
        <v>0.81200000000000006</v>
      </c>
      <c r="D314">
        <v>0.26400000000000001</v>
      </c>
      <c r="E314">
        <v>7.4999999999999997E-2</v>
      </c>
      <c r="F314">
        <v>6.4000000000000001E-2</v>
      </c>
      <c r="G314">
        <v>0</v>
      </c>
      <c r="H314">
        <v>5.94</v>
      </c>
      <c r="K314">
        <v>282</v>
      </c>
      <c r="L314">
        <v>6.5987003187085111</v>
      </c>
      <c r="M314">
        <v>0.32429968129148889</v>
      </c>
    </row>
    <row r="315" spans="1:13" x14ac:dyDescent="0.35">
      <c r="A315">
        <v>1.2370000000000001</v>
      </c>
      <c r="B315">
        <v>0</v>
      </c>
      <c r="C315">
        <v>0.874</v>
      </c>
      <c r="D315">
        <v>0.495</v>
      </c>
      <c r="E315">
        <v>0.10299999999999999</v>
      </c>
      <c r="F315">
        <v>0.161</v>
      </c>
      <c r="G315">
        <v>0</v>
      </c>
      <c r="H315">
        <v>5.8929999999999998</v>
      </c>
      <c r="K315">
        <v>283</v>
      </c>
      <c r="L315">
        <v>6.6060676347928577</v>
      </c>
      <c r="M315">
        <v>0.2859323652071426</v>
      </c>
    </row>
    <row r="316" spans="1:13" x14ac:dyDescent="0.35">
      <c r="A316">
        <v>0.83099999999999996</v>
      </c>
      <c r="B316">
        <v>0</v>
      </c>
      <c r="C316">
        <v>0.83099999999999996</v>
      </c>
      <c r="D316">
        <v>0.49</v>
      </c>
      <c r="E316">
        <v>0.107</v>
      </c>
      <c r="F316">
        <v>2.8000000000000001E-2</v>
      </c>
      <c r="G316">
        <v>0</v>
      </c>
      <c r="H316">
        <v>5.89</v>
      </c>
      <c r="K316">
        <v>284</v>
      </c>
      <c r="L316">
        <v>6.9618146383698383</v>
      </c>
      <c r="M316">
        <v>-0.13681463836983809</v>
      </c>
    </row>
    <row r="317" spans="1:13" x14ac:dyDescent="0.35">
      <c r="A317">
        <v>1.1200000000000001</v>
      </c>
      <c r="B317">
        <v>0</v>
      </c>
      <c r="C317">
        <v>0.79800000000000004</v>
      </c>
      <c r="D317">
        <v>0.498</v>
      </c>
      <c r="E317">
        <v>0.215</v>
      </c>
      <c r="F317">
        <v>0.06</v>
      </c>
      <c r="G317">
        <v>0</v>
      </c>
      <c r="H317">
        <v>5.8879999999999999</v>
      </c>
      <c r="K317">
        <v>285</v>
      </c>
      <c r="L317">
        <v>6.8425391895247918</v>
      </c>
      <c r="M317">
        <v>-0.11653918952479181</v>
      </c>
    </row>
    <row r="318" spans="1:13" x14ac:dyDescent="0.35">
      <c r="A318">
        <v>1.327</v>
      </c>
      <c r="B318">
        <v>0</v>
      </c>
      <c r="C318">
        <v>1.0880000000000001</v>
      </c>
      <c r="D318">
        <v>0.44500000000000001</v>
      </c>
      <c r="E318">
        <v>6.9000000000000006E-2</v>
      </c>
      <c r="F318">
        <v>0.14000000000000001</v>
      </c>
      <c r="G318">
        <v>0</v>
      </c>
      <c r="H318">
        <v>5.8860000000000001</v>
      </c>
      <c r="K318">
        <v>286</v>
      </c>
      <c r="L318">
        <v>5.7782350250326244</v>
      </c>
      <c r="M318">
        <v>0.81676497496737532</v>
      </c>
    </row>
    <row r="319" spans="1:13" x14ac:dyDescent="0.35">
      <c r="A319">
        <v>0.64200000000000002</v>
      </c>
      <c r="B319">
        <v>0</v>
      </c>
      <c r="C319">
        <v>0.82799999999999996</v>
      </c>
      <c r="D319">
        <v>0.50700000000000001</v>
      </c>
      <c r="E319">
        <v>0.246</v>
      </c>
      <c r="F319">
        <v>7.8E-2</v>
      </c>
      <c r="G319">
        <v>0</v>
      </c>
      <c r="H319">
        <v>5.86</v>
      </c>
      <c r="K319">
        <v>287</v>
      </c>
      <c r="L319">
        <v>6.4922701570099797</v>
      </c>
      <c r="M319">
        <v>9.9729842990019968E-2</v>
      </c>
    </row>
    <row r="320" spans="1:13" x14ac:dyDescent="0.35">
      <c r="A320">
        <v>1.173</v>
      </c>
      <c r="B320">
        <v>0</v>
      </c>
      <c r="C320">
        <v>0.72899999999999998</v>
      </c>
      <c r="D320">
        <v>0.41</v>
      </c>
      <c r="E320">
        <v>0.14599999999999999</v>
      </c>
      <c r="F320">
        <v>9.6000000000000002E-2</v>
      </c>
      <c r="G320">
        <v>0</v>
      </c>
      <c r="H320">
        <v>5.8090000000000002</v>
      </c>
      <c r="K320">
        <v>288</v>
      </c>
      <c r="L320">
        <v>5.9178019883457136</v>
      </c>
      <c r="M320">
        <v>0.52619801165428637</v>
      </c>
    </row>
    <row r="321" spans="1:13" x14ac:dyDescent="0.35">
      <c r="A321">
        <v>0.77600000000000002</v>
      </c>
      <c r="B321">
        <v>0</v>
      </c>
      <c r="C321">
        <v>0.70599999999999996</v>
      </c>
      <c r="D321">
        <v>0.51100000000000001</v>
      </c>
      <c r="E321">
        <v>0.13700000000000001</v>
      </c>
      <c r="F321">
        <v>6.4000000000000001E-2</v>
      </c>
      <c r="G321">
        <v>0</v>
      </c>
      <c r="H321">
        <v>5.7789999999999999</v>
      </c>
      <c r="K321">
        <v>289</v>
      </c>
      <c r="L321">
        <v>5.4898605805794363</v>
      </c>
      <c r="M321">
        <v>0.94613941942056368</v>
      </c>
    </row>
    <row r="322" spans="1:13" x14ac:dyDescent="0.35">
      <c r="A322">
        <v>1.2010000000000001</v>
      </c>
      <c r="B322">
        <v>0</v>
      </c>
      <c r="C322">
        <v>0.82799999999999996</v>
      </c>
      <c r="D322">
        <v>0.19900000000000001</v>
      </c>
      <c r="E322">
        <v>8.1000000000000003E-2</v>
      </c>
      <c r="F322">
        <v>0.02</v>
      </c>
      <c r="G322">
        <v>0</v>
      </c>
      <c r="H322">
        <v>5.758</v>
      </c>
      <c r="K322">
        <v>290</v>
      </c>
      <c r="L322">
        <v>6.2832297742872525</v>
      </c>
      <c r="M322">
        <v>9.1770225712747511E-2</v>
      </c>
    </row>
    <row r="323" spans="1:13" x14ac:dyDescent="0.35">
      <c r="A323">
        <v>0.85499999999999998</v>
      </c>
      <c r="B323">
        <v>0</v>
      </c>
      <c r="C323">
        <v>0.77700000000000002</v>
      </c>
      <c r="D323">
        <v>0.51400000000000001</v>
      </c>
      <c r="E323">
        <v>0.184</v>
      </c>
      <c r="F323">
        <v>0.08</v>
      </c>
      <c r="G323">
        <v>0</v>
      </c>
      <c r="H323">
        <v>5.7430000000000003</v>
      </c>
      <c r="K323">
        <v>291</v>
      </c>
      <c r="L323">
        <v>6.2857069055913382</v>
      </c>
      <c r="M323">
        <v>6.8293094408661936E-2</v>
      </c>
    </row>
    <row r="324" spans="1:13" x14ac:dyDescent="0.35">
      <c r="A324">
        <v>0.96</v>
      </c>
      <c r="B324">
        <v>0</v>
      </c>
      <c r="C324">
        <v>0.85399999999999998</v>
      </c>
      <c r="D324">
        <v>0.45500000000000002</v>
      </c>
      <c r="E324">
        <v>8.3000000000000004E-2</v>
      </c>
      <c r="F324">
        <v>2.7E-2</v>
      </c>
      <c r="G324">
        <v>0</v>
      </c>
      <c r="H324">
        <v>5.6970000000000001</v>
      </c>
      <c r="K324">
        <v>292</v>
      </c>
      <c r="L324">
        <v>6.1481116313938848</v>
      </c>
      <c r="M324">
        <v>0.17288836860611489</v>
      </c>
    </row>
    <row r="325" spans="1:13" x14ac:dyDescent="0.35">
      <c r="A325">
        <v>1.2210000000000001</v>
      </c>
      <c r="B325">
        <v>0</v>
      </c>
      <c r="C325">
        <v>0.999</v>
      </c>
      <c r="D325">
        <v>0.50800000000000001</v>
      </c>
      <c r="E325">
        <v>4.7E-2</v>
      </c>
      <c r="F325">
        <v>2.5000000000000001E-2</v>
      </c>
      <c r="G325">
        <v>0</v>
      </c>
      <c r="H325">
        <v>5.6929999999999996</v>
      </c>
      <c r="K325">
        <v>293</v>
      </c>
      <c r="L325">
        <v>5.540822677946271</v>
      </c>
      <c r="M325">
        <v>0.75917732205372879</v>
      </c>
    </row>
    <row r="326" spans="1:13" x14ac:dyDescent="0.35">
      <c r="A326">
        <v>0.67700000000000005</v>
      </c>
      <c r="B326">
        <v>0</v>
      </c>
      <c r="C326">
        <v>0.53500000000000003</v>
      </c>
      <c r="D326">
        <v>0.313</v>
      </c>
      <c r="E326">
        <v>0.22</v>
      </c>
      <c r="F326">
        <v>9.8000000000000004E-2</v>
      </c>
      <c r="G326">
        <v>0</v>
      </c>
      <c r="H326">
        <v>5.6529999999999996</v>
      </c>
      <c r="K326">
        <v>294</v>
      </c>
      <c r="L326">
        <v>6.1581623644546966</v>
      </c>
      <c r="M326">
        <v>0.13483763554530359</v>
      </c>
    </row>
    <row r="327" spans="1:13" x14ac:dyDescent="0.35">
      <c r="A327">
        <v>1.1830000000000001</v>
      </c>
      <c r="B327">
        <v>0</v>
      </c>
      <c r="C327">
        <v>0.72599999999999998</v>
      </c>
      <c r="D327">
        <v>0.33400000000000002</v>
      </c>
      <c r="E327">
        <v>8.2000000000000003E-2</v>
      </c>
      <c r="F327">
        <v>3.1E-2</v>
      </c>
      <c r="G327">
        <v>0</v>
      </c>
      <c r="H327">
        <v>5.6479999999999997</v>
      </c>
      <c r="K327">
        <v>295</v>
      </c>
      <c r="L327">
        <v>7.496528702195282</v>
      </c>
      <c r="M327">
        <v>-1.2345287021952824</v>
      </c>
    </row>
    <row r="328" spans="1:13" x14ac:dyDescent="0.35">
      <c r="A328">
        <v>0.80700000000000005</v>
      </c>
      <c r="B328">
        <v>0</v>
      </c>
      <c r="C328">
        <v>0.65700000000000003</v>
      </c>
      <c r="D328">
        <v>0.55800000000000005</v>
      </c>
      <c r="E328">
        <v>0.11700000000000001</v>
      </c>
      <c r="F328">
        <v>0.107</v>
      </c>
      <c r="G328">
        <v>0</v>
      </c>
      <c r="H328">
        <v>5.6310000000000002</v>
      </c>
      <c r="K328">
        <v>296</v>
      </c>
      <c r="L328">
        <v>5.2558219551051391</v>
      </c>
      <c r="M328">
        <v>0.99717804489486106</v>
      </c>
    </row>
    <row r="329" spans="1:13" x14ac:dyDescent="0.35">
      <c r="A329">
        <v>1.004</v>
      </c>
      <c r="B329">
        <v>0</v>
      </c>
      <c r="C329">
        <v>0.85399999999999998</v>
      </c>
      <c r="D329">
        <v>0.28199999999999997</v>
      </c>
      <c r="E329">
        <v>0.13700000000000001</v>
      </c>
      <c r="F329">
        <v>3.9E-2</v>
      </c>
      <c r="G329">
        <v>0</v>
      </c>
      <c r="H329">
        <v>5.6029999999999998</v>
      </c>
      <c r="K329">
        <v>297</v>
      </c>
      <c r="L329">
        <v>5.9895882165513505</v>
      </c>
      <c r="M329">
        <v>0.23341178344864932</v>
      </c>
    </row>
    <row r="330" spans="1:13" x14ac:dyDescent="0.35">
      <c r="A330">
        <v>0.68500000000000005</v>
      </c>
      <c r="B330">
        <v>0</v>
      </c>
      <c r="C330">
        <v>0.73899999999999999</v>
      </c>
      <c r="D330">
        <v>0.245</v>
      </c>
      <c r="E330">
        <v>0.18099999999999999</v>
      </c>
      <c r="F330">
        <v>0</v>
      </c>
      <c r="G330">
        <v>0</v>
      </c>
      <c r="H330">
        <v>5.5289999999999999</v>
      </c>
      <c r="K330">
        <v>298</v>
      </c>
      <c r="L330">
        <v>6.6245624858399959</v>
      </c>
      <c r="M330">
        <v>-0.42556248583999601</v>
      </c>
    </row>
    <row r="331" spans="1:13" x14ac:dyDescent="0.35">
      <c r="A331">
        <v>1.044</v>
      </c>
      <c r="B331">
        <v>0</v>
      </c>
      <c r="C331">
        <v>0.67300000000000004</v>
      </c>
      <c r="D331">
        <v>0.41599999999999998</v>
      </c>
      <c r="E331">
        <v>0.13300000000000001</v>
      </c>
      <c r="F331">
        <v>0.152</v>
      </c>
      <c r="G331">
        <v>0</v>
      </c>
      <c r="H331">
        <v>5.5250000000000004</v>
      </c>
      <c r="K331">
        <v>299</v>
      </c>
      <c r="L331">
        <v>5.8961612973404707</v>
      </c>
      <c r="M331">
        <v>0.30183870265952972</v>
      </c>
    </row>
    <row r="332" spans="1:13" x14ac:dyDescent="0.35">
      <c r="A332">
        <v>1.0509999999999999</v>
      </c>
      <c r="B332">
        <v>0</v>
      </c>
      <c r="C332">
        <v>0.871</v>
      </c>
      <c r="D332">
        <v>0.19700000000000001</v>
      </c>
      <c r="E332">
        <v>0.14199999999999999</v>
      </c>
      <c r="F332">
        <v>0.08</v>
      </c>
      <c r="G332">
        <v>0</v>
      </c>
      <c r="H332">
        <v>5.5229999999999997</v>
      </c>
      <c r="K332">
        <v>300</v>
      </c>
      <c r="L332">
        <v>6.1476616601661886</v>
      </c>
      <c r="M332">
        <v>3.4338339833811737E-2</v>
      </c>
    </row>
    <row r="333" spans="1:13" x14ac:dyDescent="0.35">
      <c r="A333">
        <v>0.49299999999999999</v>
      </c>
      <c r="B333">
        <v>0</v>
      </c>
      <c r="C333">
        <v>0.71799999999999997</v>
      </c>
      <c r="D333">
        <v>0.38900000000000001</v>
      </c>
      <c r="E333">
        <v>0.23</v>
      </c>
      <c r="F333">
        <v>0.14399999999999999</v>
      </c>
      <c r="G333">
        <v>0</v>
      </c>
      <c r="H333">
        <v>5.4669999999999996</v>
      </c>
      <c r="K333">
        <v>301</v>
      </c>
      <c r="L333">
        <v>5.7937094529184598</v>
      </c>
      <c r="M333">
        <v>0.38029054708154053</v>
      </c>
    </row>
    <row r="334" spans="1:13" x14ac:dyDescent="0.35">
      <c r="A334">
        <v>1.155</v>
      </c>
      <c r="B334">
        <v>0</v>
      </c>
      <c r="C334">
        <v>0.91400000000000003</v>
      </c>
      <c r="D334">
        <v>0.29599999999999999</v>
      </c>
      <c r="E334">
        <v>0.11899999999999999</v>
      </c>
      <c r="F334">
        <v>2.1999999999999999E-2</v>
      </c>
      <c r="G334">
        <v>0</v>
      </c>
      <c r="H334">
        <v>5.4320000000000004</v>
      </c>
      <c r="K334">
        <v>302</v>
      </c>
      <c r="L334">
        <v>5.6761648807543557</v>
      </c>
      <c r="M334">
        <v>0.47283511924564436</v>
      </c>
    </row>
    <row r="335" spans="1:13" x14ac:dyDescent="0.35">
      <c r="A335">
        <v>1.0149999999999999</v>
      </c>
      <c r="B335">
        <v>0</v>
      </c>
      <c r="C335">
        <v>0.77900000000000003</v>
      </c>
      <c r="D335">
        <v>0.497</v>
      </c>
      <c r="E335">
        <v>0.113</v>
      </c>
      <c r="F335">
        <v>0.10100000000000001</v>
      </c>
      <c r="G335">
        <v>0</v>
      </c>
      <c r="H335">
        <v>5.4249999999999998</v>
      </c>
      <c r="K335">
        <v>303</v>
      </c>
      <c r="L335">
        <v>5.692119943236051</v>
      </c>
      <c r="M335">
        <v>0.43288005676394903</v>
      </c>
    </row>
    <row r="336" spans="1:13" x14ac:dyDescent="0.35">
      <c r="A336">
        <v>0.94499999999999995</v>
      </c>
      <c r="B336">
        <v>0</v>
      </c>
      <c r="C336">
        <v>0.84499999999999997</v>
      </c>
      <c r="D336">
        <v>0.21199999999999999</v>
      </c>
      <c r="E336">
        <v>0.26300000000000001</v>
      </c>
      <c r="F336">
        <v>6.0000000000000001E-3</v>
      </c>
      <c r="G336">
        <v>0</v>
      </c>
      <c r="H336">
        <v>5.3860000000000001</v>
      </c>
      <c r="K336">
        <v>304</v>
      </c>
      <c r="L336">
        <v>6.4995797693708299</v>
      </c>
      <c r="M336">
        <v>-0.3815797693708296</v>
      </c>
    </row>
    <row r="337" spans="1:13" x14ac:dyDescent="0.35">
      <c r="A337">
        <v>1.1830000000000001</v>
      </c>
      <c r="B337">
        <v>0</v>
      </c>
      <c r="C337">
        <v>0.80800000000000005</v>
      </c>
      <c r="D337">
        <v>0.19500000000000001</v>
      </c>
      <c r="E337">
        <v>8.3000000000000004E-2</v>
      </c>
      <c r="F337">
        <v>0.106</v>
      </c>
      <c r="G337">
        <v>0</v>
      </c>
      <c r="H337">
        <v>5.3730000000000002</v>
      </c>
      <c r="K337">
        <v>305</v>
      </c>
      <c r="L337">
        <v>5.2651110129375089</v>
      </c>
      <c r="M337">
        <v>0.83988898706249149</v>
      </c>
    </row>
    <row r="338" spans="1:13" x14ac:dyDescent="0.35">
      <c r="A338">
        <v>1.2210000000000001</v>
      </c>
      <c r="B338">
        <v>0</v>
      </c>
      <c r="C338">
        <v>0.82799999999999996</v>
      </c>
      <c r="D338">
        <v>0.50800000000000001</v>
      </c>
      <c r="E338">
        <v>0.26</v>
      </c>
      <c r="F338">
        <v>2.4E-2</v>
      </c>
      <c r="G338">
        <v>0</v>
      </c>
      <c r="H338">
        <v>5.3390000000000004</v>
      </c>
      <c r="K338">
        <v>306</v>
      </c>
      <c r="L338">
        <v>5.5770525224586249</v>
      </c>
      <c r="M338">
        <v>0.52294747754137472</v>
      </c>
    </row>
    <row r="339" spans="1:13" x14ac:dyDescent="0.35">
      <c r="A339">
        <v>1.0669999999999999</v>
      </c>
      <c r="B339">
        <v>0</v>
      </c>
      <c r="C339">
        <v>0.78900000000000003</v>
      </c>
      <c r="D339">
        <v>0.23499999999999999</v>
      </c>
      <c r="E339">
        <v>9.4E-2</v>
      </c>
      <c r="F339">
        <v>0.14199999999999999</v>
      </c>
      <c r="G339">
        <v>0</v>
      </c>
      <c r="H339">
        <v>5.3230000000000004</v>
      </c>
      <c r="K339">
        <v>307</v>
      </c>
      <c r="L339">
        <v>5.8967052657726589</v>
      </c>
      <c r="M339">
        <v>0.18929473422734144</v>
      </c>
    </row>
    <row r="340" spans="1:13" x14ac:dyDescent="0.35">
      <c r="A340">
        <v>1.181</v>
      </c>
      <c r="B340">
        <v>0</v>
      </c>
      <c r="C340">
        <v>0.999</v>
      </c>
      <c r="D340">
        <v>6.7000000000000004E-2</v>
      </c>
      <c r="E340">
        <v>0</v>
      </c>
      <c r="F340">
        <v>3.4000000000000002E-2</v>
      </c>
      <c r="G340">
        <v>0</v>
      </c>
      <c r="H340">
        <v>5.2869999999999999</v>
      </c>
      <c r="K340">
        <v>308</v>
      </c>
      <c r="L340">
        <v>5.9175948312397342</v>
      </c>
      <c r="M340">
        <v>0.15240516876026611</v>
      </c>
    </row>
    <row r="341" spans="1:13" x14ac:dyDescent="0.35">
      <c r="A341">
        <v>0.94799999999999995</v>
      </c>
      <c r="B341">
        <v>0</v>
      </c>
      <c r="C341">
        <v>0.66700000000000004</v>
      </c>
      <c r="D341">
        <v>0.317</v>
      </c>
      <c r="E341">
        <v>0.23499999999999999</v>
      </c>
      <c r="F341">
        <v>3.7999999999999999E-2</v>
      </c>
      <c r="G341">
        <v>0</v>
      </c>
      <c r="H341">
        <v>5.2850000000000001</v>
      </c>
      <c r="K341">
        <v>309</v>
      </c>
      <c r="L341">
        <v>6.323543746079876</v>
      </c>
      <c r="M341">
        <v>-0.27754374607987575</v>
      </c>
    </row>
    <row r="342" spans="1:13" x14ac:dyDescent="0.35">
      <c r="A342">
        <v>0.69599999999999995</v>
      </c>
      <c r="B342">
        <v>0</v>
      </c>
      <c r="C342">
        <v>0.245</v>
      </c>
      <c r="D342">
        <v>0.42599999999999999</v>
      </c>
      <c r="E342">
        <v>0.215</v>
      </c>
      <c r="F342">
        <v>4.1000000000000002E-2</v>
      </c>
      <c r="G342">
        <v>0</v>
      </c>
      <c r="H342">
        <v>5.2649999999999997</v>
      </c>
      <c r="K342">
        <v>310</v>
      </c>
      <c r="L342">
        <v>5.7076267920797514</v>
      </c>
      <c r="M342">
        <v>0.32037320792024815</v>
      </c>
    </row>
    <row r="343" spans="1:13" x14ac:dyDescent="0.35">
      <c r="A343">
        <v>0.55100000000000005</v>
      </c>
      <c r="B343">
        <v>0</v>
      </c>
      <c r="C343">
        <v>0.72299999999999998</v>
      </c>
      <c r="D343">
        <v>0.50800000000000001</v>
      </c>
      <c r="E343">
        <v>0.3</v>
      </c>
      <c r="F343">
        <v>2.3E-2</v>
      </c>
      <c r="G343">
        <v>0</v>
      </c>
      <c r="H343">
        <v>5.2610000000000001</v>
      </c>
      <c r="K343">
        <v>311</v>
      </c>
      <c r="L343">
        <v>6.5946756645938507</v>
      </c>
      <c r="M343">
        <v>-0.57367566459385078</v>
      </c>
    </row>
    <row r="344" spans="1:13" x14ac:dyDescent="0.35">
      <c r="A344">
        <v>1.052</v>
      </c>
      <c r="B344">
        <v>0</v>
      </c>
      <c r="C344">
        <v>0.65700000000000003</v>
      </c>
      <c r="D344">
        <v>0.39400000000000002</v>
      </c>
      <c r="E344">
        <v>0.24399999999999999</v>
      </c>
      <c r="F344">
        <v>2.8000000000000001E-2</v>
      </c>
      <c r="G344">
        <v>0</v>
      </c>
      <c r="H344">
        <v>5.2469999999999999</v>
      </c>
      <c r="K344">
        <v>312</v>
      </c>
      <c r="L344">
        <v>6.1522392785635533</v>
      </c>
      <c r="M344">
        <v>-0.14423927856355334</v>
      </c>
    </row>
    <row r="345" spans="1:13" x14ac:dyDescent="0.35">
      <c r="A345">
        <v>1.002</v>
      </c>
      <c r="B345">
        <v>0</v>
      </c>
      <c r="C345">
        <v>0.78500000000000003</v>
      </c>
      <c r="D345">
        <v>8.5999999999999993E-2</v>
      </c>
      <c r="E345">
        <v>7.2999999999999995E-2</v>
      </c>
      <c r="F345">
        <v>0.114</v>
      </c>
      <c r="G345">
        <v>0</v>
      </c>
      <c r="H345">
        <v>5.2110000000000003</v>
      </c>
      <c r="K345">
        <v>313</v>
      </c>
      <c r="L345">
        <v>5.5672511682670178</v>
      </c>
      <c r="M345">
        <v>0.37274883173298257</v>
      </c>
    </row>
    <row r="346" spans="1:13" x14ac:dyDescent="0.35">
      <c r="A346">
        <v>0.80100000000000005</v>
      </c>
      <c r="B346">
        <v>0</v>
      </c>
      <c r="C346">
        <v>0.78200000000000003</v>
      </c>
      <c r="D346">
        <v>0.41799999999999998</v>
      </c>
      <c r="E346">
        <v>3.5999999999999997E-2</v>
      </c>
      <c r="F346">
        <v>7.5999999999999998E-2</v>
      </c>
      <c r="G346">
        <v>0</v>
      </c>
      <c r="H346">
        <v>5.2080000000000002</v>
      </c>
      <c r="K346">
        <v>314</v>
      </c>
      <c r="L346">
        <v>6.2515295112872193</v>
      </c>
      <c r="M346">
        <v>-0.35852951128721955</v>
      </c>
    </row>
    <row r="347" spans="1:13" x14ac:dyDescent="0.35">
      <c r="A347">
        <v>1.0429999999999999</v>
      </c>
      <c r="B347">
        <v>0</v>
      </c>
      <c r="C347">
        <v>0.76900000000000002</v>
      </c>
      <c r="D347">
        <v>0.35099999999999998</v>
      </c>
      <c r="E347">
        <v>3.5000000000000003E-2</v>
      </c>
      <c r="F347">
        <v>0.182</v>
      </c>
      <c r="G347">
        <v>0</v>
      </c>
      <c r="H347">
        <v>5.2080000000000002</v>
      </c>
      <c r="K347">
        <v>315</v>
      </c>
      <c r="L347">
        <v>5.4746451158798912</v>
      </c>
      <c r="M347">
        <v>0.41535488412010846</v>
      </c>
    </row>
    <row r="348" spans="1:13" x14ac:dyDescent="0.35">
      <c r="A348">
        <v>0.98699999999999999</v>
      </c>
      <c r="B348">
        <v>0</v>
      </c>
      <c r="C348">
        <v>0.81499999999999995</v>
      </c>
      <c r="D348">
        <v>0.216</v>
      </c>
      <c r="E348">
        <v>0.16600000000000001</v>
      </c>
      <c r="F348">
        <v>2.7E-2</v>
      </c>
      <c r="G348">
        <v>0</v>
      </c>
      <c r="H348">
        <v>5.1970000000000001</v>
      </c>
      <c r="K348">
        <v>316</v>
      </c>
      <c r="L348">
        <v>6.0167112078877079</v>
      </c>
      <c r="M348">
        <v>-0.12871120788770796</v>
      </c>
    </row>
    <row r="349" spans="1:13" x14ac:dyDescent="0.35">
      <c r="A349">
        <v>0.93100000000000005</v>
      </c>
      <c r="B349">
        <v>0</v>
      </c>
      <c r="C349">
        <v>0.66</v>
      </c>
      <c r="D349">
        <v>0.49099999999999999</v>
      </c>
      <c r="E349">
        <v>0.498</v>
      </c>
      <c r="F349">
        <v>2.8000000000000001E-2</v>
      </c>
      <c r="G349">
        <v>0</v>
      </c>
      <c r="H349">
        <v>5.1920000000000002</v>
      </c>
      <c r="K349">
        <v>317</v>
      </c>
      <c r="L349">
        <v>6.5136281969512071</v>
      </c>
      <c r="M349">
        <v>-0.62762819695120697</v>
      </c>
    </row>
    <row r="350" spans="1:13" x14ac:dyDescent="0.35">
      <c r="A350">
        <v>1.0289999999999999</v>
      </c>
      <c r="B350">
        <v>0</v>
      </c>
      <c r="C350">
        <v>0.89300000000000002</v>
      </c>
      <c r="D350">
        <v>0.52100000000000002</v>
      </c>
      <c r="E350">
        <v>5.8000000000000003E-2</v>
      </c>
      <c r="F350">
        <v>0.1</v>
      </c>
      <c r="G350">
        <v>0</v>
      </c>
      <c r="H350">
        <v>5.1909999999999998</v>
      </c>
      <c r="K350">
        <v>318</v>
      </c>
      <c r="L350">
        <v>5.3292496694863258</v>
      </c>
      <c r="M350">
        <v>0.53075033051367448</v>
      </c>
    </row>
    <row r="351" spans="1:13" x14ac:dyDescent="0.35">
      <c r="A351">
        <v>0.74099999999999999</v>
      </c>
      <c r="B351">
        <v>0</v>
      </c>
      <c r="C351">
        <v>0.85099999999999998</v>
      </c>
      <c r="D351">
        <v>0.54300000000000004</v>
      </c>
      <c r="E351">
        <v>0.14699999999999999</v>
      </c>
      <c r="F351">
        <v>7.2999999999999995E-2</v>
      </c>
      <c r="G351">
        <v>0</v>
      </c>
      <c r="H351">
        <v>5.1749999999999998</v>
      </c>
      <c r="K351">
        <v>319</v>
      </c>
      <c r="L351">
        <v>5.808688249086547</v>
      </c>
      <c r="M351">
        <v>3.1175091345314598E-4</v>
      </c>
    </row>
    <row r="352" spans="1:13" x14ac:dyDescent="0.35">
      <c r="A352">
        <v>0.54900000000000004</v>
      </c>
      <c r="B352">
        <v>0</v>
      </c>
      <c r="C352">
        <v>0.33100000000000002</v>
      </c>
      <c r="D352">
        <v>0.38100000000000001</v>
      </c>
      <c r="E352">
        <v>0.187</v>
      </c>
      <c r="F352">
        <v>3.6999999999999998E-2</v>
      </c>
      <c r="G352">
        <v>0</v>
      </c>
      <c r="H352">
        <v>5.0439999999999996</v>
      </c>
      <c r="K352">
        <v>320</v>
      </c>
      <c r="L352">
        <v>5.320070615771809</v>
      </c>
      <c r="M352">
        <v>0.45892938422819096</v>
      </c>
    </row>
    <row r="353" spans="1:13" x14ac:dyDescent="0.35">
      <c r="A353">
        <v>1.0920000000000001</v>
      </c>
      <c r="B353">
        <v>0</v>
      </c>
      <c r="C353">
        <v>0.81499999999999995</v>
      </c>
      <c r="D353">
        <v>0.311</v>
      </c>
      <c r="E353">
        <v>8.1000000000000003E-2</v>
      </c>
      <c r="F353">
        <v>4.0000000000000001E-3</v>
      </c>
      <c r="G353">
        <v>0</v>
      </c>
      <c r="H353">
        <v>5.0110000000000001</v>
      </c>
      <c r="K353">
        <v>321</v>
      </c>
      <c r="L353">
        <v>5.4623447654745432</v>
      </c>
      <c r="M353">
        <v>0.29565523452545683</v>
      </c>
    </row>
    <row r="354" spans="1:13" x14ac:dyDescent="0.35">
      <c r="A354">
        <v>0.61099999999999999</v>
      </c>
      <c r="B354">
        <v>0</v>
      </c>
      <c r="C354">
        <v>0.48599999999999999</v>
      </c>
      <c r="D354">
        <v>0.38100000000000001</v>
      </c>
      <c r="E354">
        <v>0.245</v>
      </c>
      <c r="F354">
        <v>0.04</v>
      </c>
      <c r="G354">
        <v>0</v>
      </c>
      <c r="H354">
        <v>4.9960000000000004</v>
      </c>
      <c r="K354">
        <v>322</v>
      </c>
      <c r="L354">
        <v>5.5811206811574374</v>
      </c>
      <c r="M354">
        <v>0.1618793188425629</v>
      </c>
    </row>
    <row r="355" spans="1:13" x14ac:dyDescent="0.35">
      <c r="A355">
        <v>0.44600000000000001</v>
      </c>
      <c r="B355">
        <v>0</v>
      </c>
      <c r="C355">
        <v>0.67700000000000005</v>
      </c>
      <c r="D355">
        <v>0.439</v>
      </c>
      <c r="E355">
        <v>0.28499999999999998</v>
      </c>
      <c r="F355">
        <v>8.8999999999999996E-2</v>
      </c>
      <c r="G355">
        <v>0</v>
      </c>
      <c r="H355">
        <v>4.9130000000000003</v>
      </c>
      <c r="K355">
        <v>323</v>
      </c>
      <c r="L355">
        <v>5.6214379908775216</v>
      </c>
      <c r="M355">
        <v>7.5562009122478457E-2</v>
      </c>
    </row>
    <row r="356" spans="1:13" x14ac:dyDescent="0.35">
      <c r="A356">
        <v>0.83699999999999997</v>
      </c>
      <c r="B356">
        <v>0</v>
      </c>
      <c r="C356">
        <v>0.81499999999999995</v>
      </c>
      <c r="D356">
        <v>0.38300000000000001</v>
      </c>
      <c r="E356">
        <v>0.11</v>
      </c>
      <c r="F356">
        <v>0.13</v>
      </c>
      <c r="G356">
        <v>0</v>
      </c>
      <c r="H356">
        <v>4.9059999999999997</v>
      </c>
      <c r="K356">
        <v>324</v>
      </c>
      <c r="L356">
        <v>6.2925805489497426</v>
      </c>
      <c r="M356">
        <v>-0.599580548949743</v>
      </c>
    </row>
    <row r="357" spans="1:13" x14ac:dyDescent="0.35">
      <c r="A357">
        <v>0.39300000000000002</v>
      </c>
      <c r="B357">
        <v>0</v>
      </c>
      <c r="C357">
        <v>0.39700000000000002</v>
      </c>
      <c r="D357">
        <v>0.34899999999999998</v>
      </c>
      <c r="E357">
        <v>0.17499999999999999</v>
      </c>
      <c r="F357">
        <v>8.2000000000000003E-2</v>
      </c>
      <c r="G357">
        <v>0</v>
      </c>
      <c r="H357">
        <v>4.883</v>
      </c>
      <c r="K357">
        <v>325</v>
      </c>
      <c r="L357">
        <v>4.6404316542390314</v>
      </c>
      <c r="M357">
        <v>1.0125683457609682</v>
      </c>
    </row>
    <row r="358" spans="1:13" x14ac:dyDescent="0.35">
      <c r="A358">
        <v>1.0569999999999999</v>
      </c>
      <c r="B358">
        <v>0</v>
      </c>
      <c r="C358">
        <v>0.57099999999999995</v>
      </c>
      <c r="D358">
        <v>0.29499999999999998</v>
      </c>
      <c r="E358">
        <v>4.2999999999999997E-2</v>
      </c>
      <c r="F358">
        <v>5.5E-2</v>
      </c>
      <c r="G358">
        <v>0</v>
      </c>
      <c r="H358">
        <v>4.7990000000000004</v>
      </c>
      <c r="K358">
        <v>326</v>
      </c>
      <c r="L358">
        <v>5.5894547576436011</v>
      </c>
      <c r="M358">
        <v>5.8545242356398575E-2</v>
      </c>
    </row>
    <row r="359" spans="1:13" x14ac:dyDescent="0.35">
      <c r="A359">
        <v>0.96</v>
      </c>
      <c r="B359">
        <v>0</v>
      </c>
      <c r="C359">
        <v>0.46899999999999997</v>
      </c>
      <c r="D359">
        <v>0.38900000000000001</v>
      </c>
      <c r="E359">
        <v>0.13</v>
      </c>
      <c r="F359">
        <v>5.5E-2</v>
      </c>
      <c r="G359">
        <v>0</v>
      </c>
      <c r="H359">
        <v>4.7220000000000004</v>
      </c>
      <c r="K359">
        <v>327</v>
      </c>
      <c r="L359">
        <v>5.4115307114961801</v>
      </c>
      <c r="M359">
        <v>0.21946928850382008</v>
      </c>
    </row>
    <row r="360" spans="1:13" x14ac:dyDescent="0.35">
      <c r="A360">
        <v>0.94699999999999995</v>
      </c>
      <c r="B360">
        <v>0</v>
      </c>
      <c r="C360">
        <v>0.874</v>
      </c>
      <c r="D360">
        <v>0.38300000000000001</v>
      </c>
      <c r="E360">
        <v>0.17799999999999999</v>
      </c>
      <c r="F360">
        <v>2.7E-2</v>
      </c>
      <c r="G360">
        <v>0</v>
      </c>
      <c r="H360">
        <v>4.7190000000000003</v>
      </c>
      <c r="K360">
        <v>328</v>
      </c>
      <c r="L360">
        <v>5.3925954382279295</v>
      </c>
      <c r="M360">
        <v>0.21040456177207023</v>
      </c>
    </row>
    <row r="361" spans="1:13" x14ac:dyDescent="0.35">
      <c r="A361">
        <v>0.96</v>
      </c>
      <c r="B361">
        <v>0</v>
      </c>
      <c r="C361">
        <v>0.80500000000000005</v>
      </c>
      <c r="D361">
        <v>0.154</v>
      </c>
      <c r="E361">
        <v>6.4000000000000001E-2</v>
      </c>
      <c r="F361">
        <v>4.7E-2</v>
      </c>
      <c r="G361">
        <v>0</v>
      </c>
      <c r="H361">
        <v>4.7069999999999999</v>
      </c>
      <c r="K361">
        <v>329</v>
      </c>
      <c r="L361">
        <v>4.6819948081251921</v>
      </c>
      <c r="M361">
        <v>0.84700519187480783</v>
      </c>
    </row>
    <row r="362" spans="1:13" x14ac:dyDescent="0.35">
      <c r="A362">
        <v>0.57399999999999995</v>
      </c>
      <c r="B362">
        <v>0</v>
      </c>
      <c r="C362">
        <v>0.63700000000000001</v>
      </c>
      <c r="D362">
        <v>0.60899999999999999</v>
      </c>
      <c r="E362">
        <v>0.23200000000000001</v>
      </c>
      <c r="F362">
        <v>6.2E-2</v>
      </c>
      <c r="G362">
        <v>0</v>
      </c>
      <c r="H362">
        <v>4.7</v>
      </c>
      <c r="K362">
        <v>330</v>
      </c>
      <c r="L362">
        <v>5.5623555426832088</v>
      </c>
      <c r="M362">
        <v>-3.7355542683208398E-2</v>
      </c>
    </row>
    <row r="363" spans="1:13" x14ac:dyDescent="0.35">
      <c r="A363">
        <v>0.45</v>
      </c>
      <c r="B363">
        <v>0</v>
      </c>
      <c r="C363">
        <v>0.57099999999999995</v>
      </c>
      <c r="D363">
        <v>0.29199999999999998</v>
      </c>
      <c r="E363">
        <v>0.153</v>
      </c>
      <c r="F363">
        <v>7.1999999999999995E-2</v>
      </c>
      <c r="G363">
        <v>0</v>
      </c>
      <c r="H363">
        <v>4.681</v>
      </c>
      <c r="K363">
        <v>331</v>
      </c>
      <c r="L363">
        <v>5.3413239303677642</v>
      </c>
      <c r="M363">
        <v>0.18167606963223548</v>
      </c>
    </row>
    <row r="364" spans="1:13" x14ac:dyDescent="0.35">
      <c r="A364">
        <v>0.13800000000000001</v>
      </c>
      <c r="B364">
        <v>0</v>
      </c>
      <c r="C364">
        <v>0.36599999999999999</v>
      </c>
      <c r="D364">
        <v>0.318</v>
      </c>
      <c r="E364">
        <v>0.188</v>
      </c>
      <c r="F364">
        <v>0.10199999999999999</v>
      </c>
      <c r="G364">
        <v>0</v>
      </c>
      <c r="H364">
        <v>4.6280000000000001</v>
      </c>
      <c r="K364">
        <v>332</v>
      </c>
      <c r="L364">
        <v>4.7405679580797457</v>
      </c>
      <c r="M364">
        <v>0.7264320419202539</v>
      </c>
    </row>
    <row r="365" spans="1:13" x14ac:dyDescent="0.35">
      <c r="A365">
        <v>0.33100000000000002</v>
      </c>
      <c r="B365">
        <v>0</v>
      </c>
      <c r="C365">
        <v>0.38</v>
      </c>
      <c r="D365">
        <v>0.255</v>
      </c>
      <c r="E365">
        <v>0.17699999999999999</v>
      </c>
      <c r="F365">
        <v>0.113</v>
      </c>
      <c r="G365">
        <v>0</v>
      </c>
      <c r="H365">
        <v>4.5869999999999997</v>
      </c>
      <c r="K365">
        <v>333</v>
      </c>
      <c r="L365">
        <v>5.7139772357984517</v>
      </c>
      <c r="M365">
        <v>-0.28197723579845135</v>
      </c>
    </row>
    <row r="366" spans="1:13" x14ac:dyDescent="0.35">
      <c r="A366">
        <v>0.85</v>
      </c>
      <c r="B366">
        <v>0</v>
      </c>
      <c r="C366">
        <v>0.81499999999999995</v>
      </c>
      <c r="D366">
        <v>0.28299999999999997</v>
      </c>
      <c r="E366">
        <v>9.5000000000000001E-2</v>
      </c>
      <c r="F366">
        <v>6.4000000000000001E-2</v>
      </c>
      <c r="G366">
        <v>0</v>
      </c>
      <c r="H366">
        <v>4.5590000000000002</v>
      </c>
      <c r="K366">
        <v>334</v>
      </c>
      <c r="L366">
        <v>5.7637734743873645</v>
      </c>
      <c r="M366">
        <v>-0.33877347438736471</v>
      </c>
    </row>
    <row r="367" spans="1:13" x14ac:dyDescent="0.35">
      <c r="A367">
        <v>1.1000000000000001</v>
      </c>
      <c r="B367">
        <v>0</v>
      </c>
      <c r="C367">
        <v>0.78500000000000003</v>
      </c>
      <c r="D367">
        <v>0.30499999999999999</v>
      </c>
      <c r="E367">
        <v>0.27</v>
      </c>
      <c r="F367">
        <v>0.125</v>
      </c>
      <c r="G367">
        <v>0</v>
      </c>
      <c r="H367">
        <v>4.548</v>
      </c>
      <c r="K367">
        <v>335</v>
      </c>
      <c r="L367">
        <v>5.2269608997706714</v>
      </c>
      <c r="M367">
        <v>0.15903910022932877</v>
      </c>
    </row>
    <row r="368" spans="1:13" x14ac:dyDescent="0.35">
      <c r="A368">
        <v>0.38</v>
      </c>
      <c r="B368">
        <v>0</v>
      </c>
      <c r="C368">
        <v>0.375</v>
      </c>
      <c r="D368">
        <v>0.33200000000000002</v>
      </c>
      <c r="E368">
        <v>0.20699999999999999</v>
      </c>
      <c r="F368">
        <v>8.5999999999999993E-2</v>
      </c>
      <c r="G368">
        <v>0</v>
      </c>
      <c r="H368">
        <v>4.5339999999999998</v>
      </c>
      <c r="K368">
        <v>336</v>
      </c>
      <c r="L368">
        <v>5.4435498697082663</v>
      </c>
      <c r="M368">
        <v>-7.0549869708266044E-2</v>
      </c>
    </row>
    <row r="369" spans="1:13" x14ac:dyDescent="0.35">
      <c r="A369">
        <v>0.88600000000000001</v>
      </c>
      <c r="B369">
        <v>0</v>
      </c>
      <c r="C369">
        <v>0.752</v>
      </c>
      <c r="D369">
        <v>0.34599999999999997</v>
      </c>
      <c r="E369">
        <v>4.2999999999999997E-2</v>
      </c>
      <c r="F369">
        <v>0.16400000000000001</v>
      </c>
      <c r="G369">
        <v>0</v>
      </c>
      <c r="H369">
        <v>4.5190000000000001</v>
      </c>
      <c r="K369">
        <v>337</v>
      </c>
      <c r="L369">
        <v>6.2530028203354702</v>
      </c>
      <c r="M369">
        <v>-0.91400282033546976</v>
      </c>
    </row>
    <row r="370" spans="1:13" x14ac:dyDescent="0.35">
      <c r="A370">
        <v>0.51200000000000001</v>
      </c>
      <c r="B370">
        <v>0</v>
      </c>
      <c r="C370">
        <v>0.58099999999999996</v>
      </c>
      <c r="D370">
        <v>0.43099999999999999</v>
      </c>
      <c r="E370">
        <v>0.372</v>
      </c>
      <c r="F370">
        <v>5.2999999999999999E-2</v>
      </c>
      <c r="G370">
        <v>0</v>
      </c>
      <c r="H370">
        <v>4.5090000000000003</v>
      </c>
      <c r="K370">
        <v>338</v>
      </c>
      <c r="L370">
        <v>5.3390471170241121</v>
      </c>
      <c r="M370">
        <v>-1.6047117024111657E-2</v>
      </c>
    </row>
    <row r="371" spans="1:13" x14ac:dyDescent="0.35">
      <c r="A371">
        <v>0.56999999999999995</v>
      </c>
      <c r="B371">
        <v>0</v>
      </c>
      <c r="C371">
        <v>0.48899999999999999</v>
      </c>
      <c r="D371">
        <v>6.6000000000000003E-2</v>
      </c>
      <c r="E371">
        <v>0.106</v>
      </c>
      <c r="F371">
        <v>8.7999999999999995E-2</v>
      </c>
      <c r="G371">
        <v>0</v>
      </c>
      <c r="H371">
        <v>4.49</v>
      </c>
      <c r="K371">
        <v>339</v>
      </c>
      <c r="L371">
        <v>5.3118685913059593</v>
      </c>
      <c r="M371">
        <v>-2.486859130595942E-2</v>
      </c>
    </row>
    <row r="372" spans="1:13" x14ac:dyDescent="0.35">
      <c r="A372">
        <v>0.92100000000000004</v>
      </c>
      <c r="B372">
        <v>0</v>
      </c>
      <c r="C372">
        <v>0.81499999999999995</v>
      </c>
      <c r="D372">
        <v>0.16700000000000001</v>
      </c>
      <c r="E372">
        <v>5.8999999999999997E-2</v>
      </c>
      <c r="F372">
        <v>5.5E-2</v>
      </c>
      <c r="G372">
        <v>0</v>
      </c>
      <c r="H372">
        <v>4.4610000000000003</v>
      </c>
      <c r="K372">
        <v>340</v>
      </c>
      <c r="L372">
        <v>5.2258546439567644</v>
      </c>
      <c r="M372">
        <v>5.9145356043235786E-2</v>
      </c>
    </row>
    <row r="373" spans="1:13" x14ac:dyDescent="0.35">
      <c r="A373">
        <v>0.56200000000000006</v>
      </c>
      <c r="B373">
        <v>0</v>
      </c>
      <c r="C373">
        <v>0.72299999999999998</v>
      </c>
      <c r="D373">
        <v>0.52700000000000002</v>
      </c>
      <c r="E373">
        <v>0.16600000000000001</v>
      </c>
      <c r="F373">
        <v>0.14299999999999999</v>
      </c>
      <c r="G373">
        <v>0</v>
      </c>
      <c r="H373">
        <v>4.4560000000000004</v>
      </c>
      <c r="K373">
        <v>341</v>
      </c>
      <c r="L373">
        <v>4.5247572272569592</v>
      </c>
      <c r="M373">
        <v>0.74024277274304051</v>
      </c>
    </row>
    <row r="374" spans="1:13" x14ac:dyDescent="0.35">
      <c r="A374">
        <v>1.0429999999999999</v>
      </c>
      <c r="B374">
        <v>0</v>
      </c>
      <c r="C374">
        <v>0.57399999999999995</v>
      </c>
      <c r="D374">
        <v>0.24099999999999999</v>
      </c>
      <c r="E374">
        <v>0.14799999999999999</v>
      </c>
      <c r="F374">
        <v>8.8999999999999996E-2</v>
      </c>
      <c r="G374">
        <v>0</v>
      </c>
      <c r="H374">
        <v>4.4370000000000003</v>
      </c>
      <c r="K374">
        <v>342</v>
      </c>
      <c r="L374">
        <v>5.0755278891708508</v>
      </c>
      <c r="M374">
        <v>0.18547211082914927</v>
      </c>
    </row>
    <row r="375" spans="1:13" x14ac:dyDescent="0.35">
      <c r="A375">
        <v>0.38500000000000001</v>
      </c>
      <c r="B375">
        <v>0</v>
      </c>
      <c r="C375">
        <v>0.308</v>
      </c>
      <c r="D375">
        <v>0.32700000000000001</v>
      </c>
      <c r="E375">
        <v>0.153</v>
      </c>
      <c r="F375">
        <v>5.1999999999999998E-2</v>
      </c>
      <c r="G375">
        <v>0</v>
      </c>
      <c r="H375">
        <v>4.3899999999999997</v>
      </c>
      <c r="K375">
        <v>343</v>
      </c>
      <c r="L375">
        <v>5.5388344714247211</v>
      </c>
      <c r="M375">
        <v>-0.29183447142472119</v>
      </c>
    </row>
    <row r="376" spans="1:13" x14ac:dyDescent="0.35">
      <c r="A376">
        <v>0.26800000000000002</v>
      </c>
      <c r="B376">
        <v>0</v>
      </c>
      <c r="C376">
        <v>0.24199999999999999</v>
      </c>
      <c r="D376">
        <v>0.309</v>
      </c>
      <c r="E376">
        <v>0.252</v>
      </c>
      <c r="F376">
        <v>4.4999999999999998E-2</v>
      </c>
      <c r="G376">
        <v>0</v>
      </c>
      <c r="H376">
        <v>4.3739999999999997</v>
      </c>
      <c r="K376">
        <v>344</v>
      </c>
      <c r="L376">
        <v>4.9012014255543397</v>
      </c>
      <c r="M376">
        <v>0.30979857444566061</v>
      </c>
    </row>
    <row r="377" spans="1:13" x14ac:dyDescent="0.35">
      <c r="A377">
        <v>0.94899999999999995</v>
      </c>
      <c r="B377">
        <v>0</v>
      </c>
      <c r="C377">
        <v>0.83099999999999996</v>
      </c>
      <c r="D377">
        <v>0.47</v>
      </c>
      <c r="E377">
        <v>0.24399999999999999</v>
      </c>
      <c r="F377">
        <v>4.7E-2</v>
      </c>
      <c r="G377">
        <v>0</v>
      </c>
      <c r="H377">
        <v>4.3659999999999997</v>
      </c>
      <c r="K377">
        <v>345</v>
      </c>
      <c r="L377">
        <v>5.1921936935422091</v>
      </c>
      <c r="M377">
        <v>1.5806306457791131E-2</v>
      </c>
    </row>
    <row r="378" spans="1:13" x14ac:dyDescent="0.35">
      <c r="A378">
        <v>0.71</v>
      </c>
      <c r="B378">
        <v>0</v>
      </c>
      <c r="C378">
        <v>0.55500000000000005</v>
      </c>
      <c r="D378">
        <v>0.52500000000000002</v>
      </c>
      <c r="E378">
        <v>0.56599999999999995</v>
      </c>
      <c r="F378">
        <v>0.17199999999999999</v>
      </c>
      <c r="G378">
        <v>0</v>
      </c>
      <c r="H378">
        <v>4.3600000000000003</v>
      </c>
      <c r="K378">
        <v>346</v>
      </c>
      <c r="L378">
        <v>5.4829423518275791</v>
      </c>
      <c r="M378">
        <v>-0.27494235182757887</v>
      </c>
    </row>
    <row r="379" spans="1:13" x14ac:dyDescent="0.35">
      <c r="A379">
        <v>0.35</v>
      </c>
      <c r="B379">
        <v>0</v>
      </c>
      <c r="C379">
        <v>0.192</v>
      </c>
      <c r="D379">
        <v>0.17399999999999999</v>
      </c>
      <c r="E379">
        <v>0.19800000000000001</v>
      </c>
      <c r="F379">
        <v>7.8E-2</v>
      </c>
      <c r="G379">
        <v>0</v>
      </c>
      <c r="H379">
        <v>4.3499999999999996</v>
      </c>
      <c r="K379">
        <v>347</v>
      </c>
      <c r="L379">
        <v>5.2032295752457687</v>
      </c>
      <c r="M379">
        <v>-6.2295752457686149E-3</v>
      </c>
    </row>
    <row r="380" spans="1:13" x14ac:dyDescent="0.35">
      <c r="A380">
        <v>0.82</v>
      </c>
      <c r="B380">
        <v>0</v>
      </c>
      <c r="C380">
        <v>0.73899999999999999</v>
      </c>
      <c r="D380">
        <v>0.17799999999999999</v>
      </c>
      <c r="E380">
        <v>0.187</v>
      </c>
      <c r="F380">
        <v>0.01</v>
      </c>
      <c r="G380">
        <v>0</v>
      </c>
      <c r="H380">
        <v>4.3319999999999999</v>
      </c>
      <c r="K380">
        <v>348</v>
      </c>
      <c r="L380">
        <v>5.7353096349565869</v>
      </c>
      <c r="M380">
        <v>-0.54330963495658668</v>
      </c>
    </row>
    <row r="381" spans="1:13" x14ac:dyDescent="0.35">
      <c r="A381">
        <v>0.33600000000000002</v>
      </c>
      <c r="B381">
        <v>0</v>
      </c>
      <c r="C381">
        <v>0.53200000000000003</v>
      </c>
      <c r="D381">
        <v>0.34399999999999997</v>
      </c>
      <c r="E381">
        <v>0.20899999999999999</v>
      </c>
      <c r="F381">
        <v>0.1</v>
      </c>
      <c r="G381">
        <v>0</v>
      </c>
      <c r="H381">
        <v>4.2859999999999996</v>
      </c>
      <c r="K381">
        <v>349</v>
      </c>
      <c r="L381">
        <v>5.9266334049627902</v>
      </c>
      <c r="M381">
        <v>-0.73563340496279039</v>
      </c>
    </row>
    <row r="382" spans="1:13" x14ac:dyDescent="0.35">
      <c r="A382">
        <v>0.33200000000000002</v>
      </c>
      <c r="B382">
        <v>0</v>
      </c>
      <c r="C382">
        <v>0.443</v>
      </c>
      <c r="D382">
        <v>0.35599999999999998</v>
      </c>
      <c r="E382">
        <v>0.252</v>
      </c>
      <c r="F382">
        <v>0.06</v>
      </c>
      <c r="G382">
        <v>0</v>
      </c>
      <c r="H382">
        <v>4.1890000000000001</v>
      </c>
      <c r="K382">
        <v>350</v>
      </c>
      <c r="L382">
        <v>5.5106999062653248</v>
      </c>
      <c r="M382">
        <v>-0.33569990626532498</v>
      </c>
    </row>
    <row r="383" spans="1:13" x14ac:dyDescent="0.35">
      <c r="A383">
        <v>0.91300000000000003</v>
      </c>
      <c r="B383">
        <v>0</v>
      </c>
      <c r="C383">
        <v>0.64400000000000002</v>
      </c>
      <c r="D383">
        <v>0.24099999999999999</v>
      </c>
      <c r="E383">
        <v>7.5999999999999998E-2</v>
      </c>
      <c r="F383">
        <v>6.7000000000000004E-2</v>
      </c>
      <c r="G383">
        <v>0</v>
      </c>
      <c r="H383">
        <v>4.1660000000000004</v>
      </c>
      <c r="K383">
        <v>351</v>
      </c>
      <c r="L383">
        <v>4.2750298179400286</v>
      </c>
      <c r="M383">
        <v>0.76897018205997103</v>
      </c>
    </row>
    <row r="384" spans="1:13" x14ac:dyDescent="0.35">
      <c r="A384">
        <v>0.57799999999999996</v>
      </c>
      <c r="B384">
        <v>0</v>
      </c>
      <c r="C384">
        <v>0.42599999999999999</v>
      </c>
      <c r="D384">
        <v>0.43099999999999999</v>
      </c>
      <c r="E384">
        <v>0.247</v>
      </c>
      <c r="F384">
        <v>8.6999999999999994E-2</v>
      </c>
      <c r="G384">
        <v>0</v>
      </c>
      <c r="H384">
        <v>4.1070000000000002</v>
      </c>
      <c r="K384">
        <v>352</v>
      </c>
      <c r="L384">
        <v>5.4877794143924348</v>
      </c>
      <c r="M384">
        <v>-0.47677941439243465</v>
      </c>
    </row>
    <row r="385" spans="1:13" x14ac:dyDescent="0.35">
      <c r="A385">
        <v>0.27500000000000002</v>
      </c>
      <c r="B385">
        <v>0</v>
      </c>
      <c r="C385">
        <v>0.41</v>
      </c>
      <c r="D385">
        <v>0.29299999999999998</v>
      </c>
      <c r="E385">
        <v>0.17699999999999999</v>
      </c>
      <c r="F385">
        <v>8.5000000000000006E-2</v>
      </c>
      <c r="G385">
        <v>0</v>
      </c>
      <c r="H385">
        <v>4.085</v>
      </c>
      <c r="K385">
        <v>353</v>
      </c>
      <c r="L385">
        <v>4.6040401707344332</v>
      </c>
      <c r="M385">
        <v>0.39195982926556727</v>
      </c>
    </row>
    <row r="386" spans="1:13" x14ac:dyDescent="0.35">
      <c r="A386">
        <v>0.755</v>
      </c>
      <c r="B386">
        <v>0</v>
      </c>
      <c r="C386">
        <v>0.58799999999999997</v>
      </c>
      <c r="D386">
        <v>0.498</v>
      </c>
      <c r="E386">
        <v>0.2</v>
      </c>
      <c r="F386">
        <v>8.5000000000000006E-2</v>
      </c>
      <c r="G386">
        <v>0</v>
      </c>
      <c r="H386">
        <v>4.0149999999999997</v>
      </c>
      <c r="K386">
        <v>354</v>
      </c>
      <c r="L386">
        <v>4.7325929607436095</v>
      </c>
      <c r="M386">
        <v>0.18040703925639079</v>
      </c>
    </row>
    <row r="387" spans="1:13" x14ac:dyDescent="0.35">
      <c r="A387">
        <v>7.2999999999999995E-2</v>
      </c>
      <c r="B387">
        <v>0</v>
      </c>
      <c r="C387">
        <v>0.443</v>
      </c>
      <c r="D387">
        <v>0.37</v>
      </c>
      <c r="E387">
        <v>0.23300000000000001</v>
      </c>
      <c r="F387">
        <v>3.3000000000000002E-2</v>
      </c>
      <c r="G387">
        <v>0</v>
      </c>
      <c r="H387">
        <v>3.9750000000000001</v>
      </c>
      <c r="K387">
        <v>355</v>
      </c>
      <c r="L387">
        <v>5.3011290690588178</v>
      </c>
      <c r="M387">
        <v>-0.39512906905881806</v>
      </c>
    </row>
    <row r="388" spans="1:13" x14ac:dyDescent="0.35">
      <c r="A388">
        <v>0.27400000000000002</v>
      </c>
      <c r="B388">
        <v>0</v>
      </c>
      <c r="C388">
        <v>0.55500000000000005</v>
      </c>
      <c r="D388">
        <v>0.14799999999999999</v>
      </c>
      <c r="E388">
        <v>0.16900000000000001</v>
      </c>
      <c r="F388">
        <v>4.1000000000000002E-2</v>
      </c>
      <c r="G388">
        <v>0</v>
      </c>
      <c r="H388">
        <v>3.9329999999999998</v>
      </c>
      <c r="K388">
        <v>356</v>
      </c>
      <c r="L388">
        <v>4.0484615078555048</v>
      </c>
      <c r="M388">
        <v>0.83453849214449516</v>
      </c>
    </row>
    <row r="389" spans="1:13" x14ac:dyDescent="0.35">
      <c r="A389">
        <v>4.5999999999999999E-2</v>
      </c>
      <c r="B389">
        <v>0</v>
      </c>
      <c r="C389">
        <v>0.38</v>
      </c>
      <c r="D389">
        <v>0.22</v>
      </c>
      <c r="E389">
        <v>0.17599999999999999</v>
      </c>
      <c r="F389">
        <v>0.18</v>
      </c>
      <c r="G389">
        <v>0</v>
      </c>
      <c r="H389">
        <v>3.7749999999999999</v>
      </c>
      <c r="K389">
        <v>357</v>
      </c>
      <c r="L389">
        <v>5.1059410071931923</v>
      </c>
      <c r="M389">
        <v>-0.30694100719319195</v>
      </c>
    </row>
    <row r="390" spans="1:13" x14ac:dyDescent="0.35">
      <c r="A390">
        <v>0.36599999999999999</v>
      </c>
      <c r="B390">
        <v>0</v>
      </c>
      <c r="C390">
        <v>0.433</v>
      </c>
      <c r="D390">
        <v>0.36099999999999999</v>
      </c>
      <c r="E390">
        <v>0.151</v>
      </c>
      <c r="F390">
        <v>8.8999999999999996E-2</v>
      </c>
      <c r="G390">
        <v>0</v>
      </c>
      <c r="H390">
        <v>3.6629999999999998</v>
      </c>
      <c r="K390">
        <v>358</v>
      </c>
      <c r="L390">
        <v>5.0836201150100297</v>
      </c>
      <c r="M390">
        <v>-0.36162011501002933</v>
      </c>
    </row>
    <row r="391" spans="1:13" x14ac:dyDescent="0.35">
      <c r="A391">
        <v>0.32300000000000001</v>
      </c>
      <c r="B391">
        <v>0</v>
      </c>
      <c r="C391">
        <v>0.44900000000000001</v>
      </c>
      <c r="D391">
        <v>2.5999999999999999E-2</v>
      </c>
      <c r="E391">
        <v>0.41899999999999998</v>
      </c>
      <c r="F391">
        <v>0.11</v>
      </c>
      <c r="G391">
        <v>0</v>
      </c>
      <c r="H391">
        <v>3.597</v>
      </c>
      <c r="K391">
        <v>359</v>
      </c>
      <c r="L391">
        <v>5.5522480692650724</v>
      </c>
      <c r="M391">
        <v>-0.83324806926507211</v>
      </c>
    </row>
    <row r="392" spans="1:13" x14ac:dyDescent="0.35">
      <c r="A392">
        <v>1.0409999999999999</v>
      </c>
      <c r="B392">
        <v>0</v>
      </c>
      <c r="C392">
        <v>0.53800000000000003</v>
      </c>
      <c r="D392">
        <v>0.45500000000000002</v>
      </c>
      <c r="E392">
        <v>2.5000000000000001E-2</v>
      </c>
      <c r="F392">
        <v>0.1</v>
      </c>
      <c r="G392">
        <v>0</v>
      </c>
      <c r="H392">
        <v>3.488</v>
      </c>
      <c r="K392">
        <v>360</v>
      </c>
      <c r="L392">
        <v>4.954875960908848</v>
      </c>
      <c r="M392">
        <v>-0.24787596090884811</v>
      </c>
    </row>
    <row r="393" spans="1:13" x14ac:dyDescent="0.35">
      <c r="A393">
        <v>0.191</v>
      </c>
      <c r="B393">
        <v>0</v>
      </c>
      <c r="C393">
        <v>0.495</v>
      </c>
      <c r="D393">
        <v>0.443</v>
      </c>
      <c r="E393">
        <v>0.218</v>
      </c>
      <c r="F393">
        <v>8.8999999999999996E-2</v>
      </c>
      <c r="G393">
        <v>0</v>
      </c>
      <c r="H393">
        <v>3.41</v>
      </c>
      <c r="K393">
        <v>361</v>
      </c>
      <c r="L393">
        <v>5.180087147820319</v>
      </c>
      <c r="M393">
        <v>-0.4800871478203188</v>
      </c>
    </row>
    <row r="394" spans="1:13" x14ac:dyDescent="0.35">
      <c r="A394">
        <v>0.28699999999999998</v>
      </c>
      <c r="B394">
        <v>0</v>
      </c>
      <c r="C394">
        <v>0.46300000000000002</v>
      </c>
      <c r="D394">
        <v>0.14299999999999999</v>
      </c>
      <c r="E394">
        <v>0.108</v>
      </c>
      <c r="F394">
        <v>7.6999999999999999E-2</v>
      </c>
      <c r="G394">
        <v>0</v>
      </c>
      <c r="H394">
        <v>3.38</v>
      </c>
      <c r="K394">
        <v>362</v>
      </c>
      <c r="L394">
        <v>4.2102668462828827</v>
      </c>
      <c r="M394">
        <v>0.47073315371711733</v>
      </c>
    </row>
    <row r="395" spans="1:13" x14ac:dyDescent="0.35">
      <c r="A395">
        <v>0.35899999999999999</v>
      </c>
      <c r="B395">
        <v>0</v>
      </c>
      <c r="C395">
        <v>0.61399999999999999</v>
      </c>
      <c r="D395">
        <v>0.55500000000000005</v>
      </c>
      <c r="E395">
        <v>0.217</v>
      </c>
      <c r="F395">
        <v>0.41099999999999998</v>
      </c>
      <c r="G395">
        <v>0</v>
      </c>
      <c r="H395">
        <v>3.3340000000000001</v>
      </c>
      <c r="K395">
        <v>363</v>
      </c>
      <c r="L395">
        <v>3.5566159477644597</v>
      </c>
      <c r="M395">
        <v>1.0713840522355405</v>
      </c>
    </row>
    <row r="396" spans="1:13" x14ac:dyDescent="0.35">
      <c r="A396">
        <v>0.47599999999999998</v>
      </c>
      <c r="B396">
        <v>0</v>
      </c>
      <c r="C396">
        <v>0.499</v>
      </c>
      <c r="D396">
        <v>0.41699999999999998</v>
      </c>
      <c r="E396">
        <v>0.27600000000000002</v>
      </c>
      <c r="F396">
        <v>0.14699999999999999</v>
      </c>
      <c r="G396">
        <v>0</v>
      </c>
      <c r="H396">
        <v>3.2309999999999999</v>
      </c>
      <c r="K396">
        <v>364</v>
      </c>
      <c r="L396">
        <v>3.7557192032261106</v>
      </c>
      <c r="M396">
        <v>0.83128079677388911</v>
      </c>
    </row>
    <row r="397" spans="1:13" x14ac:dyDescent="0.35">
      <c r="A397">
        <v>0.35</v>
      </c>
      <c r="B397">
        <v>0</v>
      </c>
      <c r="C397">
        <v>0.36099999999999999</v>
      </c>
      <c r="D397">
        <v>0</v>
      </c>
      <c r="E397">
        <v>0.158</v>
      </c>
      <c r="F397">
        <v>2.5000000000000001E-2</v>
      </c>
      <c r="G397">
        <v>0</v>
      </c>
      <c r="H397">
        <v>3.2029999999999998</v>
      </c>
      <c r="K397">
        <v>365</v>
      </c>
      <c r="L397">
        <v>5.0791403874067385</v>
      </c>
      <c r="M397">
        <v>-0.52014038740673829</v>
      </c>
    </row>
    <row r="398" spans="1:13" x14ac:dyDescent="0.35">
      <c r="A398">
        <v>1.3049999999999999</v>
      </c>
      <c r="B398">
        <v>0</v>
      </c>
      <c r="C398">
        <v>0.874</v>
      </c>
      <c r="D398">
        <v>0.68100000000000005</v>
      </c>
      <c r="E398">
        <v>0.20200000000000001</v>
      </c>
      <c r="F398">
        <v>0.39300000000000002</v>
      </c>
      <c r="G398">
        <v>0</v>
      </c>
      <c r="H398">
        <v>7.6319999999999997</v>
      </c>
      <c r="K398">
        <v>366</v>
      </c>
      <c r="L398">
        <v>5.6545816820569339</v>
      </c>
      <c r="M398">
        <v>-1.1065816820569339</v>
      </c>
    </row>
    <row r="399" spans="1:13" x14ac:dyDescent="0.35">
      <c r="A399">
        <v>1.456</v>
      </c>
      <c r="B399">
        <v>0</v>
      </c>
      <c r="C399">
        <v>0.86099999999999999</v>
      </c>
      <c r="D399">
        <v>0.68600000000000005</v>
      </c>
      <c r="E399">
        <v>0.28599999999999998</v>
      </c>
      <c r="F399">
        <v>0.34</v>
      </c>
      <c r="G399">
        <v>0</v>
      </c>
      <c r="H399">
        <v>7.5940000000000003</v>
      </c>
      <c r="K399">
        <v>367</v>
      </c>
      <c r="L399">
        <v>3.9937080241286371</v>
      </c>
      <c r="M399">
        <v>0.54029197587136268</v>
      </c>
    </row>
    <row r="400" spans="1:13" x14ac:dyDescent="0.35">
      <c r="A400">
        <v>1.351</v>
      </c>
      <c r="B400">
        <v>0</v>
      </c>
      <c r="C400">
        <v>0.86799999999999999</v>
      </c>
      <c r="D400">
        <v>0.68300000000000005</v>
      </c>
      <c r="E400">
        <v>0.28399999999999997</v>
      </c>
      <c r="F400">
        <v>0.40799999999999997</v>
      </c>
      <c r="G400">
        <v>0</v>
      </c>
      <c r="H400">
        <v>7.5549999999999997</v>
      </c>
      <c r="K400">
        <v>368</v>
      </c>
      <c r="L400">
        <v>5.1965785827747588</v>
      </c>
      <c r="M400">
        <v>-0.67757858277475869</v>
      </c>
    </row>
    <row r="401" spans="1:13" x14ac:dyDescent="0.35">
      <c r="A401">
        <v>1.343</v>
      </c>
      <c r="B401">
        <v>0</v>
      </c>
      <c r="C401">
        <v>0.91400000000000003</v>
      </c>
      <c r="D401">
        <v>0.67700000000000005</v>
      </c>
      <c r="E401">
        <v>0.35299999999999998</v>
      </c>
      <c r="F401">
        <v>0.13800000000000001</v>
      </c>
      <c r="G401">
        <v>0</v>
      </c>
      <c r="H401">
        <v>7.4950000000000001</v>
      </c>
      <c r="K401">
        <v>369</v>
      </c>
      <c r="L401">
        <v>4.759519647357445</v>
      </c>
      <c r="M401">
        <v>-0.2505196473574447</v>
      </c>
    </row>
    <row r="402" spans="1:13" x14ac:dyDescent="0.35">
      <c r="A402">
        <v>1.42</v>
      </c>
      <c r="B402">
        <v>0</v>
      </c>
      <c r="C402">
        <v>0.92700000000000005</v>
      </c>
      <c r="D402">
        <v>0.66</v>
      </c>
      <c r="E402">
        <v>0.25600000000000001</v>
      </c>
      <c r="F402">
        <v>0.35699999999999998</v>
      </c>
      <c r="G402">
        <v>0</v>
      </c>
      <c r="H402">
        <v>7.4870000000000001</v>
      </c>
      <c r="K402">
        <v>370</v>
      </c>
      <c r="L402">
        <v>3.8259396742075231</v>
      </c>
      <c r="M402">
        <v>0.66406032579247709</v>
      </c>
    </row>
    <row r="403" spans="1:13" x14ac:dyDescent="0.35">
      <c r="A403">
        <v>1.361</v>
      </c>
      <c r="B403">
        <v>0</v>
      </c>
      <c r="C403">
        <v>0.878</v>
      </c>
      <c r="D403">
        <v>0.63800000000000001</v>
      </c>
      <c r="E403">
        <v>0.33300000000000002</v>
      </c>
      <c r="F403">
        <v>0.29499999999999998</v>
      </c>
      <c r="G403">
        <v>0</v>
      </c>
      <c r="H403">
        <v>7.4409999999999998</v>
      </c>
      <c r="K403">
        <v>371</v>
      </c>
      <c r="L403">
        <v>4.9296145556314208</v>
      </c>
      <c r="M403">
        <v>-0.46861455563142052</v>
      </c>
    </row>
    <row r="404" spans="1:13" x14ac:dyDescent="0.35">
      <c r="A404">
        <v>1.33</v>
      </c>
      <c r="B404">
        <v>0</v>
      </c>
      <c r="C404">
        <v>0.89600000000000002</v>
      </c>
      <c r="D404">
        <v>0.65300000000000002</v>
      </c>
      <c r="E404">
        <v>0.32100000000000001</v>
      </c>
      <c r="F404">
        <v>0.29099999999999998</v>
      </c>
      <c r="G404">
        <v>0</v>
      </c>
      <c r="H404">
        <v>7.3280000000000003</v>
      </c>
      <c r="K404">
        <v>372</v>
      </c>
      <c r="L404">
        <v>5.0854142670770797</v>
      </c>
      <c r="M404">
        <v>-0.62941426707707926</v>
      </c>
    </row>
    <row r="405" spans="1:13" x14ac:dyDescent="0.35">
      <c r="A405">
        <v>1.268</v>
      </c>
      <c r="B405">
        <v>0</v>
      </c>
      <c r="C405">
        <v>0.876</v>
      </c>
      <c r="D405">
        <v>0.66900000000000004</v>
      </c>
      <c r="E405">
        <v>0.36499999999999999</v>
      </c>
      <c r="F405">
        <v>0.38900000000000001</v>
      </c>
      <c r="G405">
        <v>0</v>
      </c>
      <c r="H405">
        <v>7.3239999999999998</v>
      </c>
      <c r="K405">
        <v>373</v>
      </c>
      <c r="L405">
        <v>5.0747812529871883</v>
      </c>
      <c r="M405">
        <v>-0.63778125298718802</v>
      </c>
    </row>
    <row r="406" spans="1:13" x14ac:dyDescent="0.35">
      <c r="A406">
        <v>1.355</v>
      </c>
      <c r="B406">
        <v>0</v>
      </c>
      <c r="C406">
        <v>0.91300000000000003</v>
      </c>
      <c r="D406">
        <v>0.65900000000000003</v>
      </c>
      <c r="E406">
        <v>0.28499999999999998</v>
      </c>
      <c r="F406">
        <v>0.38300000000000001</v>
      </c>
      <c r="G406">
        <v>0</v>
      </c>
      <c r="H406">
        <v>7.3140000000000001</v>
      </c>
      <c r="K406">
        <v>374</v>
      </c>
      <c r="L406">
        <v>3.8554149208670285</v>
      </c>
      <c r="M406">
        <v>0.53458507913297115</v>
      </c>
    </row>
    <row r="407" spans="1:13" x14ac:dyDescent="0.35">
      <c r="A407">
        <v>1.34</v>
      </c>
      <c r="B407">
        <v>0</v>
      </c>
      <c r="C407">
        <v>0.91</v>
      </c>
      <c r="D407">
        <v>0.64700000000000002</v>
      </c>
      <c r="E407">
        <v>0.36099999999999999</v>
      </c>
      <c r="F407">
        <v>0.30199999999999999</v>
      </c>
      <c r="G407">
        <v>0</v>
      </c>
      <c r="H407">
        <v>7.2720000000000002</v>
      </c>
      <c r="K407">
        <v>375</v>
      </c>
      <c r="L407">
        <v>3.6245397822672105</v>
      </c>
      <c r="M407">
        <v>0.74946021773278915</v>
      </c>
    </row>
    <row r="408" spans="1:13" x14ac:dyDescent="0.35">
      <c r="A408">
        <v>1.244</v>
      </c>
      <c r="B408">
        <v>0</v>
      </c>
      <c r="C408">
        <v>0.88800000000000001</v>
      </c>
      <c r="D408">
        <v>0.46400000000000002</v>
      </c>
      <c r="E408">
        <v>0.26200000000000001</v>
      </c>
      <c r="F408">
        <v>8.2000000000000003E-2</v>
      </c>
      <c r="G408">
        <v>0</v>
      </c>
      <c r="H408">
        <v>7.19</v>
      </c>
      <c r="K408">
        <v>376</v>
      </c>
      <c r="L408">
        <v>5.7390149368288341</v>
      </c>
      <c r="M408">
        <v>-1.3730149368288345</v>
      </c>
    </row>
    <row r="409" spans="1:13" x14ac:dyDescent="0.35">
      <c r="A409">
        <v>1.341</v>
      </c>
      <c r="B409">
        <v>0</v>
      </c>
      <c r="C409">
        <v>0.89100000000000001</v>
      </c>
      <c r="D409">
        <v>0.61699999999999999</v>
      </c>
      <c r="E409">
        <v>0.24199999999999999</v>
      </c>
      <c r="F409">
        <v>0.224</v>
      </c>
      <c r="G409">
        <v>0</v>
      </c>
      <c r="H409">
        <v>7.1390000000000002</v>
      </c>
      <c r="K409">
        <v>377</v>
      </c>
      <c r="L409">
        <v>5.4417453944013454</v>
      </c>
      <c r="M409">
        <v>-1.0817453944013451</v>
      </c>
    </row>
    <row r="410" spans="1:13" x14ac:dyDescent="0.35">
      <c r="A410">
        <v>1.01</v>
      </c>
      <c r="B410">
        <v>0</v>
      </c>
      <c r="C410">
        <v>0.81699999999999995</v>
      </c>
      <c r="D410">
        <v>0.63200000000000001</v>
      </c>
      <c r="E410">
        <v>0.14299999999999999</v>
      </c>
      <c r="F410">
        <v>0.10100000000000001</v>
      </c>
      <c r="G410">
        <v>0</v>
      </c>
      <c r="H410">
        <v>7.0720000000000001</v>
      </c>
      <c r="K410">
        <v>378</v>
      </c>
      <c r="L410">
        <v>3.4016566717198748</v>
      </c>
      <c r="M410">
        <v>0.9483433282801248</v>
      </c>
    </row>
    <row r="411" spans="1:13" x14ac:dyDescent="0.35">
      <c r="A411">
        <v>1.448</v>
      </c>
      <c r="B411">
        <v>0</v>
      </c>
      <c r="C411">
        <v>0.876</v>
      </c>
      <c r="D411">
        <v>0.61399999999999999</v>
      </c>
      <c r="E411">
        <v>0.307</v>
      </c>
      <c r="F411">
        <v>0.30599999999999999</v>
      </c>
      <c r="G411">
        <v>0</v>
      </c>
      <c r="H411">
        <v>6.9770000000000003</v>
      </c>
      <c r="K411">
        <v>379</v>
      </c>
      <c r="L411">
        <v>4.7752651651170286</v>
      </c>
      <c r="M411">
        <v>-0.44326516511702874</v>
      </c>
    </row>
    <row r="412" spans="1:13" x14ac:dyDescent="0.35">
      <c r="A412">
        <v>1.34</v>
      </c>
      <c r="B412">
        <v>0</v>
      </c>
      <c r="C412">
        <v>0.86099999999999999</v>
      </c>
      <c r="D412">
        <v>0.58599999999999997</v>
      </c>
      <c r="E412">
        <v>0.27300000000000002</v>
      </c>
      <c r="F412">
        <v>0.28000000000000003</v>
      </c>
      <c r="G412">
        <v>0</v>
      </c>
      <c r="H412">
        <v>6.9649999999999999</v>
      </c>
      <c r="K412">
        <v>380</v>
      </c>
      <c r="L412">
        <v>4.1400797351087384</v>
      </c>
      <c r="M412">
        <v>0.1459202648912612</v>
      </c>
    </row>
    <row r="413" spans="1:13" x14ac:dyDescent="0.35">
      <c r="A413">
        <v>1.3240000000000001</v>
      </c>
      <c r="B413">
        <v>0</v>
      </c>
      <c r="C413">
        <v>0.89400000000000002</v>
      </c>
      <c r="D413">
        <v>0.58299999999999996</v>
      </c>
      <c r="E413">
        <v>0.188</v>
      </c>
      <c r="F413">
        <v>0.24</v>
      </c>
      <c r="G413">
        <v>0</v>
      </c>
      <c r="H413">
        <v>6.9269999999999996</v>
      </c>
      <c r="K413">
        <v>381</v>
      </c>
      <c r="L413">
        <v>4.0666573513878781</v>
      </c>
      <c r="M413">
        <v>0.12234264861212196</v>
      </c>
    </row>
    <row r="414" spans="1:13" x14ac:dyDescent="0.35">
      <c r="A414">
        <v>1.5760000000000001</v>
      </c>
      <c r="B414">
        <v>0</v>
      </c>
      <c r="C414">
        <v>0.89600000000000002</v>
      </c>
      <c r="D414">
        <v>0.63200000000000001</v>
      </c>
      <c r="E414">
        <v>0.19600000000000001</v>
      </c>
      <c r="F414">
        <v>0.32100000000000001</v>
      </c>
      <c r="G414">
        <v>0</v>
      </c>
      <c r="H414">
        <v>6.91</v>
      </c>
      <c r="K414">
        <v>382</v>
      </c>
      <c r="L414">
        <v>4.881808675011726</v>
      </c>
      <c r="M414">
        <v>-0.71580867501172563</v>
      </c>
    </row>
    <row r="415" spans="1:13" x14ac:dyDescent="0.35">
      <c r="A415">
        <v>1.3979999999999999</v>
      </c>
      <c r="B415">
        <v>0</v>
      </c>
      <c r="C415">
        <v>0.81899999999999995</v>
      </c>
      <c r="D415">
        <v>0.54700000000000004</v>
      </c>
      <c r="E415">
        <v>0.29099999999999998</v>
      </c>
      <c r="F415">
        <v>0.13300000000000001</v>
      </c>
      <c r="G415">
        <v>0</v>
      </c>
      <c r="H415">
        <v>6.8860000000000001</v>
      </c>
      <c r="K415">
        <v>383</v>
      </c>
      <c r="L415">
        <v>4.6037136999606441</v>
      </c>
      <c r="M415">
        <v>-0.49671369996064385</v>
      </c>
    </row>
    <row r="416" spans="1:13" x14ac:dyDescent="0.35">
      <c r="A416">
        <v>1.3009999999999999</v>
      </c>
      <c r="B416">
        <v>0</v>
      </c>
      <c r="C416">
        <v>0.88300000000000001</v>
      </c>
      <c r="D416">
        <v>0.53300000000000003</v>
      </c>
      <c r="E416">
        <v>0.35399999999999998</v>
      </c>
      <c r="F416">
        <v>0.27200000000000002</v>
      </c>
      <c r="G416">
        <v>0</v>
      </c>
      <c r="H416">
        <v>6.8140000000000001</v>
      </c>
      <c r="K416">
        <v>384</v>
      </c>
      <c r="L416">
        <v>3.763608481346139</v>
      </c>
      <c r="M416">
        <v>0.32139151865386095</v>
      </c>
    </row>
    <row r="417" spans="1:13" x14ac:dyDescent="0.35">
      <c r="A417">
        <v>2.0960000000000001</v>
      </c>
      <c r="B417">
        <v>0</v>
      </c>
      <c r="C417">
        <v>0.67</v>
      </c>
      <c r="D417">
        <v>0.28399999999999997</v>
      </c>
      <c r="E417">
        <v>0.186</v>
      </c>
      <c r="F417">
        <v>0.312</v>
      </c>
      <c r="G417">
        <v>0</v>
      </c>
      <c r="H417">
        <v>6.774</v>
      </c>
      <c r="K417">
        <v>385</v>
      </c>
      <c r="L417">
        <v>5.178739455073547</v>
      </c>
      <c r="M417">
        <v>-1.1637394550735474</v>
      </c>
    </row>
    <row r="418" spans="1:13" x14ac:dyDescent="0.35">
      <c r="A418">
        <v>1.27</v>
      </c>
      <c r="B418">
        <v>0</v>
      </c>
      <c r="C418">
        <v>0.88400000000000001</v>
      </c>
      <c r="D418">
        <v>0.64500000000000002</v>
      </c>
      <c r="E418">
        <v>0.376</v>
      </c>
      <c r="F418">
        <v>0.14199999999999999</v>
      </c>
      <c r="G418">
        <v>0</v>
      </c>
      <c r="H418">
        <v>6.6269999999999998</v>
      </c>
      <c r="K418">
        <v>386</v>
      </c>
      <c r="L418">
        <v>3.648633285374439</v>
      </c>
      <c r="M418">
        <v>0.32636671462556111</v>
      </c>
    </row>
    <row r="419" spans="1:13" x14ac:dyDescent="0.35">
      <c r="A419">
        <v>1.2929999999999999</v>
      </c>
      <c r="B419">
        <v>0</v>
      </c>
      <c r="C419">
        <v>0.90800000000000003</v>
      </c>
      <c r="D419">
        <v>0.52</v>
      </c>
      <c r="E419">
        <v>9.8000000000000004E-2</v>
      </c>
      <c r="F419">
        <v>0.17599999999999999</v>
      </c>
      <c r="G419">
        <v>0</v>
      </c>
      <c r="H419">
        <v>6.4889999999999999</v>
      </c>
      <c r="K419">
        <v>387</v>
      </c>
      <c r="L419">
        <v>3.6156237065392149</v>
      </c>
      <c r="M419">
        <v>0.31737629346078489</v>
      </c>
    </row>
    <row r="420" spans="1:13" x14ac:dyDescent="0.35">
      <c r="A420">
        <v>1.038</v>
      </c>
      <c r="B420">
        <v>0</v>
      </c>
      <c r="C420">
        <v>0.76100000000000001</v>
      </c>
      <c r="D420">
        <v>0.47899999999999998</v>
      </c>
      <c r="E420">
        <v>6.9000000000000006E-2</v>
      </c>
      <c r="F420">
        <v>9.5000000000000001E-2</v>
      </c>
      <c r="G420">
        <v>0</v>
      </c>
      <c r="H420">
        <v>6.4880000000000004</v>
      </c>
      <c r="K420">
        <v>388</v>
      </c>
      <c r="L420">
        <v>3.2553249100868467</v>
      </c>
      <c r="M420">
        <v>0.51967508991315325</v>
      </c>
    </row>
    <row r="421" spans="1:13" x14ac:dyDescent="0.35">
      <c r="A421">
        <v>1.131</v>
      </c>
      <c r="B421">
        <v>0</v>
      </c>
      <c r="C421">
        <v>0.80800000000000005</v>
      </c>
      <c r="D421">
        <v>0.43099999999999999</v>
      </c>
      <c r="E421">
        <v>0.19700000000000001</v>
      </c>
      <c r="F421">
        <v>6.0999999999999999E-2</v>
      </c>
      <c r="G421">
        <v>0</v>
      </c>
      <c r="H421">
        <v>6.476</v>
      </c>
      <c r="K421">
        <v>389</v>
      </c>
      <c r="L421">
        <v>4.0563089496390141</v>
      </c>
      <c r="M421">
        <v>-0.3933089496390143</v>
      </c>
    </row>
    <row r="422" spans="1:13" x14ac:dyDescent="0.35">
      <c r="A422">
        <v>1.1120000000000001</v>
      </c>
      <c r="B422">
        <v>0</v>
      </c>
      <c r="C422">
        <v>0.75900000000000001</v>
      </c>
      <c r="D422">
        <v>0.59699999999999998</v>
      </c>
      <c r="E422">
        <v>0.125</v>
      </c>
      <c r="F422">
        <v>6.3E-2</v>
      </c>
      <c r="G422">
        <v>0</v>
      </c>
      <c r="H422">
        <v>6.43</v>
      </c>
      <c r="K422">
        <v>390</v>
      </c>
      <c r="L422">
        <v>3.5485712120888144</v>
      </c>
      <c r="M422">
        <v>4.8428787911185545E-2</v>
      </c>
    </row>
    <row r="423" spans="1:13" x14ac:dyDescent="0.35">
      <c r="A423">
        <v>0.98599999999999999</v>
      </c>
      <c r="B423">
        <v>0</v>
      </c>
      <c r="C423">
        <v>0.67500000000000004</v>
      </c>
      <c r="D423">
        <v>0.49299999999999999</v>
      </c>
      <c r="E423">
        <v>0.11</v>
      </c>
      <c r="F423">
        <v>8.7999999999999995E-2</v>
      </c>
      <c r="G423">
        <v>0</v>
      </c>
      <c r="H423">
        <v>6.4189999999999996</v>
      </c>
      <c r="K423">
        <v>391</v>
      </c>
      <c r="L423">
        <v>5.3693428510078354</v>
      </c>
      <c r="M423">
        <v>-1.8813428510078354</v>
      </c>
    </row>
    <row r="424" spans="1:13" x14ac:dyDescent="0.35">
      <c r="A424">
        <v>1.073</v>
      </c>
      <c r="B424">
        <v>0</v>
      </c>
      <c r="C424">
        <v>0.74399999999999999</v>
      </c>
      <c r="D424">
        <v>0.56999999999999995</v>
      </c>
      <c r="E424">
        <v>6.2E-2</v>
      </c>
      <c r="F424">
        <v>5.3999999999999999E-2</v>
      </c>
      <c r="G424">
        <v>0</v>
      </c>
      <c r="H424">
        <v>6.3879999999999999</v>
      </c>
      <c r="K424">
        <v>392</v>
      </c>
      <c r="L424">
        <v>4.0621148296429901</v>
      </c>
      <c r="M424">
        <v>-0.65211482964298995</v>
      </c>
    </row>
    <row r="425" spans="1:13" x14ac:dyDescent="0.35">
      <c r="A425">
        <v>0.78100000000000003</v>
      </c>
      <c r="B425">
        <v>0</v>
      </c>
      <c r="C425">
        <v>0.60799999999999998</v>
      </c>
      <c r="D425">
        <v>0.60399999999999998</v>
      </c>
      <c r="E425">
        <v>0.17899999999999999</v>
      </c>
      <c r="F425">
        <v>7.0999999999999994E-2</v>
      </c>
      <c r="G425">
        <v>0</v>
      </c>
      <c r="H425">
        <v>6.3819999999999997</v>
      </c>
      <c r="K425">
        <v>393</v>
      </c>
      <c r="L425">
        <v>3.4883053820868053</v>
      </c>
      <c r="M425">
        <v>-0.1083053820868054</v>
      </c>
    </row>
    <row r="426" spans="1:13" x14ac:dyDescent="0.35">
      <c r="A426">
        <v>1.093</v>
      </c>
      <c r="B426">
        <v>0</v>
      </c>
      <c r="C426">
        <v>0.77100000000000002</v>
      </c>
      <c r="D426">
        <v>0.625</v>
      </c>
      <c r="E426">
        <v>0.13</v>
      </c>
      <c r="F426">
        <v>0.155</v>
      </c>
      <c r="G426">
        <v>0</v>
      </c>
      <c r="H426">
        <v>6.3789999999999996</v>
      </c>
      <c r="K426">
        <v>394</v>
      </c>
      <c r="L426">
        <v>4.8494991203736015</v>
      </c>
      <c r="M426">
        <v>-1.5154991203736015</v>
      </c>
    </row>
    <row r="427" spans="1:13" x14ac:dyDescent="0.35">
      <c r="A427">
        <v>1.379</v>
      </c>
      <c r="B427">
        <v>0</v>
      </c>
      <c r="C427">
        <v>0.63300000000000001</v>
      </c>
      <c r="D427">
        <v>0.50900000000000001</v>
      </c>
      <c r="E427">
        <v>9.8000000000000004E-2</v>
      </c>
      <c r="F427">
        <v>0.127</v>
      </c>
      <c r="G427">
        <v>0</v>
      </c>
      <c r="H427">
        <v>6.3710000000000004</v>
      </c>
      <c r="K427">
        <v>395</v>
      </c>
      <c r="L427">
        <v>4.5472247321716832</v>
      </c>
      <c r="M427">
        <v>-1.3162247321716833</v>
      </c>
    </row>
    <row r="428" spans="1:13" x14ac:dyDescent="0.35">
      <c r="A428">
        <v>1.5289999999999999</v>
      </c>
      <c r="B428">
        <v>0</v>
      </c>
      <c r="C428">
        <v>1.008</v>
      </c>
      <c r="D428">
        <v>0.63100000000000001</v>
      </c>
      <c r="E428">
        <v>0.26100000000000001</v>
      </c>
      <c r="F428">
        <v>0.45700000000000002</v>
      </c>
      <c r="G428">
        <v>0</v>
      </c>
      <c r="H428">
        <v>6.343</v>
      </c>
      <c r="K428">
        <v>396</v>
      </c>
      <c r="L428">
        <v>3.1967856079928745</v>
      </c>
      <c r="M428">
        <v>6.2143920071253689E-3</v>
      </c>
    </row>
    <row r="429" spans="1:13" x14ac:dyDescent="0.35">
      <c r="A429">
        <v>1.161</v>
      </c>
      <c r="B429">
        <v>0</v>
      </c>
      <c r="C429">
        <v>0.66900000000000004</v>
      </c>
      <c r="D429">
        <v>0.35599999999999998</v>
      </c>
      <c r="E429">
        <v>0.311</v>
      </c>
      <c r="F429">
        <v>5.8999999999999997E-2</v>
      </c>
      <c r="G429">
        <v>0</v>
      </c>
      <c r="H429">
        <v>6.3220000000000001</v>
      </c>
      <c r="K429">
        <v>397</v>
      </c>
      <c r="L429">
        <v>6.9191967361429469</v>
      </c>
      <c r="M429">
        <v>0.71280326385705273</v>
      </c>
    </row>
    <row r="430" spans="1:13" x14ac:dyDescent="0.35">
      <c r="A430">
        <v>1.2509999999999999</v>
      </c>
      <c r="B430">
        <v>0</v>
      </c>
      <c r="C430">
        <v>0.96499999999999997</v>
      </c>
      <c r="D430">
        <v>0.44900000000000001</v>
      </c>
      <c r="E430">
        <v>0.14199999999999999</v>
      </c>
      <c r="F430">
        <v>7.3999999999999996E-2</v>
      </c>
      <c r="G430">
        <v>0</v>
      </c>
      <c r="H430">
        <v>6.31</v>
      </c>
      <c r="K430">
        <v>398</v>
      </c>
      <c r="L430">
        <v>7.1973750904883813</v>
      </c>
      <c r="M430">
        <v>0.39662490951161899</v>
      </c>
    </row>
    <row r="431" spans="1:13" x14ac:dyDescent="0.35">
      <c r="A431">
        <v>0.96</v>
      </c>
      <c r="B431">
        <v>0</v>
      </c>
      <c r="C431">
        <v>0.63500000000000001</v>
      </c>
      <c r="D431">
        <v>0.53100000000000003</v>
      </c>
      <c r="E431">
        <v>9.9000000000000005E-2</v>
      </c>
      <c r="F431">
        <v>3.9E-2</v>
      </c>
      <c r="G431">
        <v>0</v>
      </c>
      <c r="H431">
        <v>6.26</v>
      </c>
      <c r="K431">
        <v>399</v>
      </c>
      <c r="L431">
        <v>7.0602383578957593</v>
      </c>
      <c r="M431">
        <v>0.49476164210424045</v>
      </c>
    </row>
    <row r="432" spans="1:13" x14ac:dyDescent="0.35">
      <c r="A432">
        <v>1.21</v>
      </c>
      <c r="B432">
        <v>0</v>
      </c>
      <c r="C432">
        <v>0.77600000000000002</v>
      </c>
      <c r="D432">
        <v>0.35399999999999998</v>
      </c>
      <c r="E432">
        <v>0.11799999999999999</v>
      </c>
      <c r="F432">
        <v>1.4E-2</v>
      </c>
      <c r="G432">
        <v>0</v>
      </c>
      <c r="H432">
        <v>6.173</v>
      </c>
      <c r="K432">
        <v>400</v>
      </c>
      <c r="L432">
        <v>7.0154024493747276</v>
      </c>
      <c r="M432">
        <v>0.47959755062527254</v>
      </c>
    </row>
    <row r="433" spans="1:13" x14ac:dyDescent="0.35">
      <c r="A433">
        <v>0.80600000000000005</v>
      </c>
      <c r="B433">
        <v>0</v>
      </c>
      <c r="C433">
        <v>0.63900000000000001</v>
      </c>
      <c r="D433">
        <v>0.46100000000000002</v>
      </c>
      <c r="E433">
        <v>6.5000000000000002E-2</v>
      </c>
      <c r="F433">
        <v>8.2000000000000003E-2</v>
      </c>
      <c r="G433">
        <v>0</v>
      </c>
      <c r="H433">
        <v>6.1669999999999998</v>
      </c>
      <c r="K433">
        <v>401</v>
      </c>
      <c r="L433">
        <v>7.1500001272458986</v>
      </c>
      <c r="M433">
        <v>0.33699987275410148</v>
      </c>
    </row>
    <row r="434" spans="1:13" x14ac:dyDescent="0.35">
      <c r="A434">
        <v>0.66800000000000004</v>
      </c>
      <c r="B434">
        <v>0</v>
      </c>
      <c r="C434">
        <v>0.7</v>
      </c>
      <c r="D434">
        <v>0.52700000000000002</v>
      </c>
      <c r="E434">
        <v>0.20799999999999999</v>
      </c>
      <c r="F434">
        <v>0.128</v>
      </c>
      <c r="G434">
        <v>0</v>
      </c>
      <c r="H434">
        <v>6.141</v>
      </c>
      <c r="K434">
        <v>402</v>
      </c>
      <c r="L434">
        <v>6.9823147204772251</v>
      </c>
      <c r="M434">
        <v>0.45868527952277471</v>
      </c>
    </row>
    <row r="435" spans="1:13" x14ac:dyDescent="0.35">
      <c r="A435">
        <v>1.1759999999999999</v>
      </c>
      <c r="B435">
        <v>0</v>
      </c>
      <c r="C435">
        <v>0.78100000000000003</v>
      </c>
      <c r="D435">
        <v>0.54600000000000004</v>
      </c>
      <c r="E435">
        <v>0.108</v>
      </c>
      <c r="F435">
        <v>6.4000000000000001E-2</v>
      </c>
      <c r="G435">
        <v>0</v>
      </c>
      <c r="H435">
        <v>6.1230000000000002</v>
      </c>
      <c r="K435">
        <v>403</v>
      </c>
      <c r="L435">
        <v>6.9724576181827755</v>
      </c>
      <c r="M435">
        <v>0.35554238181722475</v>
      </c>
    </row>
    <row r="436" spans="1:13" x14ac:dyDescent="0.35">
      <c r="A436">
        <v>1.3380000000000001</v>
      </c>
      <c r="B436">
        <v>0</v>
      </c>
      <c r="C436">
        <v>0.69799999999999995</v>
      </c>
      <c r="D436">
        <v>0.59399999999999997</v>
      </c>
      <c r="E436">
        <v>0.24299999999999999</v>
      </c>
      <c r="F436">
        <v>0.123</v>
      </c>
      <c r="G436">
        <v>0</v>
      </c>
      <c r="H436">
        <v>6.1050000000000004</v>
      </c>
      <c r="K436">
        <v>404</v>
      </c>
      <c r="L436">
        <v>6.9603445836324411</v>
      </c>
      <c r="M436">
        <v>0.36365541636755871</v>
      </c>
    </row>
    <row r="437" spans="1:13" x14ac:dyDescent="0.35">
      <c r="A437">
        <v>0.71899999999999997</v>
      </c>
      <c r="B437">
        <v>0</v>
      </c>
      <c r="C437">
        <v>0.60499999999999998</v>
      </c>
      <c r="D437">
        <v>0.72399999999999998</v>
      </c>
      <c r="E437">
        <v>0.32800000000000001</v>
      </c>
      <c r="F437">
        <v>0.25900000000000001</v>
      </c>
      <c r="G437">
        <v>0</v>
      </c>
      <c r="H437">
        <v>6.0960000000000001</v>
      </c>
      <c r="K437">
        <v>405</v>
      </c>
      <c r="L437">
        <v>7.0607234829568437</v>
      </c>
      <c r="M437">
        <v>0.25327651704315635</v>
      </c>
    </row>
    <row r="438" spans="1:13" x14ac:dyDescent="0.35">
      <c r="A438">
        <v>1.474</v>
      </c>
      <c r="B438">
        <v>0</v>
      </c>
      <c r="C438">
        <v>0.67500000000000004</v>
      </c>
      <c r="D438">
        <v>0.55400000000000005</v>
      </c>
      <c r="E438">
        <v>0.16700000000000001</v>
      </c>
      <c r="F438">
        <v>0.106</v>
      </c>
      <c r="G438">
        <v>0</v>
      </c>
      <c r="H438">
        <v>6.0830000000000002</v>
      </c>
      <c r="K438">
        <v>406</v>
      </c>
      <c r="L438">
        <v>7.0288681119517999</v>
      </c>
      <c r="M438">
        <v>0.2431318880482003</v>
      </c>
    </row>
    <row r="439" spans="1:13" x14ac:dyDescent="0.35">
      <c r="A439">
        <v>1.016</v>
      </c>
      <c r="B439">
        <v>0</v>
      </c>
      <c r="C439">
        <v>0.70699999999999996</v>
      </c>
      <c r="D439">
        <v>0.63700000000000001</v>
      </c>
      <c r="E439">
        <v>0.36399999999999999</v>
      </c>
      <c r="F439">
        <v>2.9000000000000001E-2</v>
      </c>
      <c r="G439">
        <v>0</v>
      </c>
      <c r="H439">
        <v>6.0720000000000001</v>
      </c>
      <c r="K439">
        <v>407</v>
      </c>
      <c r="L439">
        <v>6.3015977997050516</v>
      </c>
      <c r="M439">
        <v>0.88840220029494876</v>
      </c>
    </row>
    <row r="440" spans="1:13" x14ac:dyDescent="0.35">
      <c r="A440">
        <v>1.264</v>
      </c>
      <c r="B440">
        <v>0</v>
      </c>
      <c r="C440">
        <v>0.94599999999999995</v>
      </c>
      <c r="D440">
        <v>0.28100000000000003</v>
      </c>
      <c r="E440">
        <v>0.13700000000000001</v>
      </c>
      <c r="F440">
        <v>2.8000000000000001E-2</v>
      </c>
      <c r="G440">
        <v>0</v>
      </c>
      <c r="H440">
        <v>6</v>
      </c>
      <c r="K440">
        <v>408</v>
      </c>
      <c r="L440">
        <v>6.8202878465430539</v>
      </c>
      <c r="M440">
        <v>0.31871215345694637</v>
      </c>
    </row>
    <row r="441" spans="1:13" x14ac:dyDescent="0.35">
      <c r="A441">
        <v>0.88900000000000001</v>
      </c>
      <c r="B441">
        <v>0</v>
      </c>
      <c r="C441">
        <v>0.73599999999999999</v>
      </c>
      <c r="D441">
        <v>0.55600000000000005</v>
      </c>
      <c r="E441">
        <v>0.114</v>
      </c>
      <c r="F441">
        <v>0.12</v>
      </c>
      <c r="G441">
        <v>0</v>
      </c>
      <c r="H441">
        <v>5.9729999999999999</v>
      </c>
      <c r="K441">
        <v>409</v>
      </c>
      <c r="L441">
        <v>6.0941919202140014</v>
      </c>
      <c r="M441">
        <v>0.97780807978599871</v>
      </c>
    </row>
    <row r="442" spans="1:13" x14ac:dyDescent="0.35">
      <c r="A442">
        <v>1.1970000000000001</v>
      </c>
      <c r="B442">
        <v>0</v>
      </c>
      <c r="C442">
        <v>0.71599999999999997</v>
      </c>
      <c r="D442">
        <v>0.35</v>
      </c>
      <c r="E442">
        <v>2.5999999999999999E-2</v>
      </c>
      <c r="F442">
        <v>6.0000000000000001E-3</v>
      </c>
      <c r="G442">
        <v>0</v>
      </c>
      <c r="H442">
        <v>5.952</v>
      </c>
      <c r="K442">
        <v>410</v>
      </c>
      <c r="L442">
        <v>7.057833831434321</v>
      </c>
      <c r="M442">
        <v>-8.0833831434320658E-2</v>
      </c>
    </row>
    <row r="443" spans="1:13" x14ac:dyDescent="0.35">
      <c r="A443">
        <v>1.2190000000000001</v>
      </c>
      <c r="B443">
        <v>0</v>
      </c>
      <c r="C443">
        <v>0.85599999999999998</v>
      </c>
      <c r="D443">
        <v>0.63300000000000001</v>
      </c>
      <c r="E443">
        <v>0.16</v>
      </c>
      <c r="F443">
        <v>5.0999999999999997E-2</v>
      </c>
      <c r="G443">
        <v>0</v>
      </c>
      <c r="H443">
        <v>5.9480000000000004</v>
      </c>
      <c r="K443">
        <v>411</v>
      </c>
      <c r="L443">
        <v>6.7711003783627044</v>
      </c>
      <c r="M443">
        <v>0.19389962163729546</v>
      </c>
    </row>
    <row r="444" spans="1:13" x14ac:dyDescent="0.35">
      <c r="A444">
        <v>1.1160000000000001</v>
      </c>
      <c r="B444">
        <v>0</v>
      </c>
      <c r="C444">
        <v>0.72599999999999998</v>
      </c>
      <c r="D444">
        <v>0.52800000000000002</v>
      </c>
      <c r="E444">
        <v>8.7999999999999995E-2</v>
      </c>
      <c r="F444">
        <v>1E-3</v>
      </c>
      <c r="G444">
        <v>0</v>
      </c>
      <c r="H444">
        <v>5.9450000000000003</v>
      </c>
      <c r="K444">
        <v>412</v>
      </c>
      <c r="L444">
        <v>6.6944071944397763</v>
      </c>
      <c r="M444">
        <v>0.23259280556022333</v>
      </c>
    </row>
    <row r="445" spans="1:13" x14ac:dyDescent="0.35">
      <c r="A445">
        <v>1.1479999999999999</v>
      </c>
      <c r="B445">
        <v>0</v>
      </c>
      <c r="C445">
        <v>0.67100000000000004</v>
      </c>
      <c r="D445">
        <v>0.36299999999999999</v>
      </c>
      <c r="E445">
        <v>9.1999999999999998E-2</v>
      </c>
      <c r="F445">
        <v>6.6000000000000003E-2</v>
      </c>
      <c r="G445">
        <v>0</v>
      </c>
      <c r="H445">
        <v>5.9329999999999998</v>
      </c>
      <c r="K445">
        <v>413</v>
      </c>
      <c r="L445">
        <v>7.2467791070398979</v>
      </c>
      <c r="M445">
        <v>-0.33677910703989777</v>
      </c>
    </row>
    <row r="446" spans="1:13" x14ac:dyDescent="0.35">
      <c r="A446">
        <v>1.294</v>
      </c>
      <c r="B446">
        <v>0</v>
      </c>
      <c r="C446">
        <v>0.98799999999999999</v>
      </c>
      <c r="D446">
        <v>0.55300000000000005</v>
      </c>
      <c r="E446">
        <v>7.9000000000000001E-2</v>
      </c>
      <c r="F446">
        <v>0.15</v>
      </c>
      <c r="G446">
        <v>0</v>
      </c>
      <c r="H446">
        <v>5.915</v>
      </c>
      <c r="K446">
        <v>414</v>
      </c>
      <c r="L446">
        <v>6.681773869483985</v>
      </c>
      <c r="M446">
        <v>0.20422613051601513</v>
      </c>
    </row>
    <row r="447" spans="1:13" x14ac:dyDescent="0.35">
      <c r="A447">
        <v>1.0900000000000001</v>
      </c>
      <c r="B447">
        <v>0</v>
      </c>
      <c r="C447">
        <v>0.68400000000000005</v>
      </c>
      <c r="D447">
        <v>0.58399999999999996</v>
      </c>
      <c r="E447">
        <v>0.245</v>
      </c>
      <c r="F447">
        <v>0.05</v>
      </c>
      <c r="G447">
        <v>0</v>
      </c>
      <c r="H447">
        <v>5.891</v>
      </c>
      <c r="K447">
        <v>415</v>
      </c>
      <c r="L447">
        <v>6.6858621501683366</v>
      </c>
      <c r="M447">
        <v>0.12813784983166343</v>
      </c>
    </row>
    <row r="448" spans="1:13" x14ac:dyDescent="0.35">
      <c r="A448">
        <v>0.81899999999999995</v>
      </c>
      <c r="B448">
        <v>0</v>
      </c>
      <c r="C448">
        <v>0.69299999999999995</v>
      </c>
      <c r="D448">
        <v>0.57499999999999996</v>
      </c>
      <c r="E448">
        <v>9.6000000000000002E-2</v>
      </c>
      <c r="F448">
        <v>3.1E-2</v>
      </c>
      <c r="G448">
        <v>0</v>
      </c>
      <c r="H448">
        <v>5.89</v>
      </c>
      <c r="K448">
        <v>416</v>
      </c>
      <c r="L448">
        <v>7.1112495043566639</v>
      </c>
      <c r="M448">
        <v>-0.3372495043566639</v>
      </c>
    </row>
    <row r="449" spans="1:13" x14ac:dyDescent="0.35">
      <c r="A449">
        <v>1.151</v>
      </c>
      <c r="B449">
        <v>0</v>
      </c>
      <c r="C449">
        <v>0.59899999999999998</v>
      </c>
      <c r="D449">
        <v>0.39900000000000002</v>
      </c>
      <c r="E449">
        <v>6.5000000000000002E-2</v>
      </c>
      <c r="F449">
        <v>2.5000000000000001E-2</v>
      </c>
      <c r="G449">
        <v>0</v>
      </c>
      <c r="H449">
        <v>5.81</v>
      </c>
      <c r="K449">
        <v>417</v>
      </c>
      <c r="L449">
        <v>6.8172069900151078</v>
      </c>
      <c r="M449">
        <v>-0.19020699001510799</v>
      </c>
    </row>
    <row r="450" spans="1:13" x14ac:dyDescent="0.35">
      <c r="A450">
        <v>1.143</v>
      </c>
      <c r="B450">
        <v>0</v>
      </c>
      <c r="C450">
        <v>0.63100000000000001</v>
      </c>
      <c r="D450">
        <v>0.45400000000000001</v>
      </c>
      <c r="E450">
        <v>0.14799999999999999</v>
      </c>
      <c r="F450">
        <v>0.121</v>
      </c>
      <c r="G450">
        <v>0</v>
      </c>
      <c r="H450">
        <v>5.79</v>
      </c>
      <c r="K450">
        <v>418</v>
      </c>
      <c r="L450">
        <v>6.4356029493577278</v>
      </c>
      <c r="M450">
        <v>5.339705064227207E-2</v>
      </c>
    </row>
    <row r="451" spans="1:13" x14ac:dyDescent="0.35">
      <c r="A451">
        <v>1.2290000000000001</v>
      </c>
      <c r="B451">
        <v>0</v>
      </c>
      <c r="C451">
        <v>0.90900000000000003</v>
      </c>
      <c r="D451">
        <v>0.42299999999999999</v>
      </c>
      <c r="E451">
        <v>0.20200000000000001</v>
      </c>
      <c r="F451">
        <v>3.5000000000000003E-2</v>
      </c>
      <c r="G451">
        <v>0</v>
      </c>
      <c r="H451">
        <v>5.7619999999999996</v>
      </c>
      <c r="K451">
        <v>419</v>
      </c>
      <c r="L451">
        <v>5.7071784387766966</v>
      </c>
      <c r="M451">
        <v>0.78082156122330382</v>
      </c>
    </row>
    <row r="452" spans="1:13" x14ac:dyDescent="0.35">
      <c r="A452">
        <v>0.751</v>
      </c>
      <c r="B452">
        <v>0</v>
      </c>
      <c r="C452">
        <v>0.50800000000000001</v>
      </c>
      <c r="D452">
        <v>0.60599999999999998</v>
      </c>
      <c r="E452">
        <v>0.14099999999999999</v>
      </c>
      <c r="F452">
        <v>5.3999999999999999E-2</v>
      </c>
      <c r="G452">
        <v>0</v>
      </c>
      <c r="H452">
        <v>5.7519999999999998</v>
      </c>
      <c r="K452">
        <v>420</v>
      </c>
      <c r="L452">
        <v>5.8986679582039789</v>
      </c>
      <c r="M452">
        <v>0.57733204179602104</v>
      </c>
    </row>
    <row r="453" spans="1:13" x14ac:dyDescent="0.35">
      <c r="A453">
        <v>1.2</v>
      </c>
      <c r="B453">
        <v>0</v>
      </c>
      <c r="C453">
        <v>0.73699999999999999</v>
      </c>
      <c r="D453">
        <v>0.55300000000000005</v>
      </c>
      <c r="E453">
        <v>8.5999999999999993E-2</v>
      </c>
      <c r="F453">
        <v>0.17399999999999999</v>
      </c>
      <c r="G453">
        <v>0</v>
      </c>
      <c r="H453">
        <v>5.7389999999999999</v>
      </c>
      <c r="K453">
        <v>421</v>
      </c>
      <c r="L453">
        <v>6.0888789843601225</v>
      </c>
      <c r="M453">
        <v>0.34112101563987718</v>
      </c>
    </row>
    <row r="454" spans="1:13" x14ac:dyDescent="0.35">
      <c r="A454">
        <v>0.83499999999999996</v>
      </c>
      <c r="B454">
        <v>0</v>
      </c>
      <c r="C454">
        <v>0.61499999999999999</v>
      </c>
      <c r="D454">
        <v>0.54100000000000004</v>
      </c>
      <c r="E454">
        <v>0.16200000000000001</v>
      </c>
      <c r="F454">
        <v>7.3999999999999996E-2</v>
      </c>
      <c r="G454">
        <v>0</v>
      </c>
      <c r="H454">
        <v>5.681</v>
      </c>
      <c r="K454">
        <v>422</v>
      </c>
      <c r="L454">
        <v>5.5776595428319329</v>
      </c>
      <c r="M454">
        <v>0.84134045716806671</v>
      </c>
    </row>
    <row r="455" spans="1:13" x14ac:dyDescent="0.35">
      <c r="A455">
        <v>0.93400000000000005</v>
      </c>
      <c r="B455">
        <v>0</v>
      </c>
      <c r="C455">
        <v>0.67400000000000004</v>
      </c>
      <c r="D455">
        <v>0.53</v>
      </c>
      <c r="E455">
        <v>9.1999999999999998E-2</v>
      </c>
      <c r="F455">
        <v>3.4000000000000002E-2</v>
      </c>
      <c r="G455">
        <v>0</v>
      </c>
      <c r="H455">
        <v>5.6630000000000003</v>
      </c>
      <c r="K455">
        <v>423</v>
      </c>
      <c r="L455">
        <v>5.9015736667146212</v>
      </c>
      <c r="M455">
        <v>0.48642633328537865</v>
      </c>
    </row>
    <row r="456" spans="1:13" x14ac:dyDescent="0.35">
      <c r="A456">
        <v>0.85499999999999998</v>
      </c>
      <c r="B456">
        <v>0</v>
      </c>
      <c r="C456">
        <v>0.57799999999999996</v>
      </c>
      <c r="D456">
        <v>0.44800000000000001</v>
      </c>
      <c r="E456">
        <v>0.27400000000000002</v>
      </c>
      <c r="F456">
        <v>2.3E-2</v>
      </c>
      <c r="G456">
        <v>0</v>
      </c>
      <c r="H456">
        <v>5.6619999999999999</v>
      </c>
      <c r="K456">
        <v>424</v>
      </c>
      <c r="L456">
        <v>5.4343334206314857</v>
      </c>
      <c r="M456">
        <v>0.94766657936851395</v>
      </c>
    </row>
    <row r="457" spans="1:13" x14ac:dyDescent="0.35">
      <c r="A457">
        <v>0.65700000000000003</v>
      </c>
      <c r="B457">
        <v>0</v>
      </c>
      <c r="C457">
        <v>0.62</v>
      </c>
      <c r="D457">
        <v>0.23200000000000001</v>
      </c>
      <c r="E457">
        <v>0.17100000000000001</v>
      </c>
      <c r="F457">
        <v>0</v>
      </c>
      <c r="G457">
        <v>0</v>
      </c>
      <c r="H457">
        <v>5.64</v>
      </c>
      <c r="K457">
        <v>425</v>
      </c>
      <c r="L457">
        <v>6.1755294490302646</v>
      </c>
      <c r="M457">
        <v>0.20347055096973499</v>
      </c>
    </row>
    <row r="458" spans="1:13" x14ac:dyDescent="0.35">
      <c r="A458">
        <v>1.016</v>
      </c>
      <c r="B458">
        <v>0</v>
      </c>
      <c r="C458">
        <v>0.51700000000000002</v>
      </c>
      <c r="D458">
        <v>0.41699999999999998</v>
      </c>
      <c r="E458">
        <v>0.19900000000000001</v>
      </c>
      <c r="F458">
        <v>3.6999999999999998E-2</v>
      </c>
      <c r="G458">
        <v>0</v>
      </c>
      <c r="H458">
        <v>5.6360000000000001</v>
      </c>
      <c r="K458">
        <v>426</v>
      </c>
      <c r="L458">
        <v>6.2049251561541787</v>
      </c>
      <c r="M458">
        <v>0.16607484384582172</v>
      </c>
    </row>
    <row r="459" spans="1:13" x14ac:dyDescent="0.35">
      <c r="A459">
        <v>1.171</v>
      </c>
      <c r="B459">
        <v>0</v>
      </c>
      <c r="C459">
        <v>0.73199999999999998</v>
      </c>
      <c r="D459">
        <v>0.25900000000000001</v>
      </c>
      <c r="E459">
        <v>6.0999999999999999E-2</v>
      </c>
      <c r="F459">
        <v>2.1999999999999999E-2</v>
      </c>
      <c r="G459">
        <v>0</v>
      </c>
      <c r="H459">
        <v>5.62</v>
      </c>
      <c r="K459">
        <v>427</v>
      </c>
      <c r="L459">
        <v>7.4145916955215165</v>
      </c>
      <c r="M459">
        <v>-1.0715916955215166</v>
      </c>
    </row>
    <row r="460" spans="1:13" x14ac:dyDescent="0.35">
      <c r="A460">
        <v>0.98499999999999999</v>
      </c>
      <c r="B460">
        <v>0</v>
      </c>
      <c r="C460">
        <v>0.55300000000000005</v>
      </c>
      <c r="D460">
        <v>0.496</v>
      </c>
      <c r="E460">
        <v>0.11600000000000001</v>
      </c>
      <c r="F460">
        <v>0.14799999999999999</v>
      </c>
      <c r="G460">
        <v>0</v>
      </c>
      <c r="H460">
        <v>5.5659999999999998</v>
      </c>
      <c r="K460">
        <v>428</v>
      </c>
      <c r="L460">
        <v>5.718864639991919</v>
      </c>
      <c r="M460">
        <v>0.6031353600080811</v>
      </c>
    </row>
    <row r="461" spans="1:13" x14ac:dyDescent="0.35">
      <c r="A461">
        <v>0.77500000000000002</v>
      </c>
      <c r="B461">
        <v>0</v>
      </c>
      <c r="C461">
        <v>0.51300000000000001</v>
      </c>
      <c r="D461">
        <v>0.64300000000000002</v>
      </c>
      <c r="E461">
        <v>0.12</v>
      </c>
      <c r="F461">
        <v>0.105</v>
      </c>
      <c r="G461">
        <v>0</v>
      </c>
      <c r="H461">
        <v>5.524</v>
      </c>
      <c r="K461">
        <v>429</v>
      </c>
      <c r="L461">
        <v>6.2782806883581301</v>
      </c>
      <c r="M461">
        <v>3.1719311641869474E-2</v>
      </c>
    </row>
    <row r="462" spans="1:13" x14ac:dyDescent="0.35">
      <c r="A462">
        <v>0.62</v>
      </c>
      <c r="B462">
        <v>0</v>
      </c>
      <c r="C462">
        <v>0.622</v>
      </c>
      <c r="D462">
        <v>0.45900000000000002</v>
      </c>
      <c r="E462">
        <v>0.19700000000000001</v>
      </c>
      <c r="F462">
        <v>7.3999999999999996E-2</v>
      </c>
      <c r="G462">
        <v>0</v>
      </c>
      <c r="H462">
        <v>5.5039999999999996</v>
      </c>
      <c r="K462">
        <v>430</v>
      </c>
      <c r="L462">
        <v>5.5331459492908586</v>
      </c>
      <c r="M462">
        <v>0.72685405070914122</v>
      </c>
    </row>
    <row r="463" spans="1:13" x14ac:dyDescent="0.35">
      <c r="A463">
        <v>1.0389999999999999</v>
      </c>
      <c r="B463">
        <v>0</v>
      </c>
      <c r="C463">
        <v>0.7</v>
      </c>
      <c r="D463">
        <v>0.307</v>
      </c>
      <c r="E463">
        <v>0.10100000000000001</v>
      </c>
      <c r="F463">
        <v>0.154</v>
      </c>
      <c r="G463">
        <v>0</v>
      </c>
      <c r="H463">
        <v>5.4829999999999997</v>
      </c>
      <c r="K463">
        <v>431</v>
      </c>
      <c r="L463">
        <v>5.7517826428957886</v>
      </c>
      <c r="M463">
        <v>0.42121735710421149</v>
      </c>
    </row>
    <row r="464" spans="1:13" x14ac:dyDescent="0.35">
      <c r="A464">
        <v>1.1479999999999999</v>
      </c>
      <c r="B464">
        <v>0</v>
      </c>
      <c r="C464">
        <v>0.68600000000000005</v>
      </c>
      <c r="D464">
        <v>0.32400000000000001</v>
      </c>
      <c r="E464">
        <v>0.106</v>
      </c>
      <c r="F464">
        <v>0.109</v>
      </c>
      <c r="G464">
        <v>0</v>
      </c>
      <c r="H464">
        <v>5.4829999999999997</v>
      </c>
      <c r="K464">
        <v>432</v>
      </c>
      <c r="L464">
        <v>5.1426580475504835</v>
      </c>
      <c r="M464">
        <v>1.0243419524495163</v>
      </c>
    </row>
    <row r="465" spans="1:13" x14ac:dyDescent="0.35">
      <c r="A465">
        <v>0.65200000000000002</v>
      </c>
      <c r="B465">
        <v>0</v>
      </c>
      <c r="C465">
        <v>0.42399999999999999</v>
      </c>
      <c r="D465">
        <v>0.33400000000000002</v>
      </c>
      <c r="E465">
        <v>0.216</v>
      </c>
      <c r="F465">
        <v>0.113</v>
      </c>
      <c r="G465">
        <v>0</v>
      </c>
      <c r="H465">
        <v>5.4720000000000004</v>
      </c>
      <c r="K465">
        <v>433</v>
      </c>
      <c r="L465">
        <v>5.2547432470874558</v>
      </c>
      <c r="M465">
        <v>0.88625675291254424</v>
      </c>
    </row>
    <row r="466" spans="1:13" x14ac:dyDescent="0.35">
      <c r="A466">
        <v>1.1879999999999999</v>
      </c>
      <c r="B466">
        <v>0</v>
      </c>
      <c r="C466">
        <v>0.88400000000000001</v>
      </c>
      <c r="D466">
        <v>0.56200000000000006</v>
      </c>
      <c r="E466">
        <v>5.5E-2</v>
      </c>
      <c r="F466">
        <v>1.7000000000000001E-2</v>
      </c>
      <c r="G466">
        <v>0</v>
      </c>
      <c r="H466">
        <v>5.41</v>
      </c>
      <c r="K466">
        <v>434</v>
      </c>
      <c r="L466">
        <v>6.1035704058024667</v>
      </c>
      <c r="M466">
        <v>1.942959419753354E-2</v>
      </c>
    </row>
    <row r="467" spans="1:13" x14ac:dyDescent="0.35">
      <c r="A467">
        <v>0.97499999999999998</v>
      </c>
      <c r="B467">
        <v>0</v>
      </c>
      <c r="C467">
        <v>0.68500000000000005</v>
      </c>
      <c r="D467">
        <v>0.28799999999999998</v>
      </c>
      <c r="E467">
        <v>0.13400000000000001</v>
      </c>
      <c r="F467">
        <v>4.2999999999999997E-2</v>
      </c>
      <c r="G467">
        <v>0</v>
      </c>
      <c r="H467">
        <v>5.3979999999999997</v>
      </c>
      <c r="K467">
        <v>435</v>
      </c>
      <c r="L467">
        <v>6.4947406890636676</v>
      </c>
      <c r="M467">
        <v>-0.38974068906366721</v>
      </c>
    </row>
    <row r="468" spans="1:13" x14ac:dyDescent="0.35">
      <c r="A468">
        <v>0.96499999999999997</v>
      </c>
      <c r="B468">
        <v>0</v>
      </c>
      <c r="C468">
        <v>0.78500000000000003</v>
      </c>
      <c r="D468">
        <v>0.503</v>
      </c>
      <c r="E468">
        <v>0.214</v>
      </c>
      <c r="F468">
        <v>0.13600000000000001</v>
      </c>
      <c r="G468">
        <v>0</v>
      </c>
      <c r="H468">
        <v>5.3579999999999997</v>
      </c>
      <c r="K468">
        <v>436</v>
      </c>
      <c r="L468">
        <v>5.7733886619829171</v>
      </c>
      <c r="M468">
        <v>0.32261133801708297</v>
      </c>
    </row>
    <row r="469" spans="1:13" x14ac:dyDescent="0.35">
      <c r="A469">
        <v>1.1539999999999999</v>
      </c>
      <c r="B469">
        <v>0</v>
      </c>
      <c r="C469">
        <v>0.879</v>
      </c>
      <c r="D469">
        <v>0.13100000000000001</v>
      </c>
      <c r="E469">
        <v>0</v>
      </c>
      <c r="F469">
        <v>4.3999999999999997E-2</v>
      </c>
      <c r="G469">
        <v>0</v>
      </c>
      <c r="H469">
        <v>5.3579999999999997</v>
      </c>
      <c r="K469">
        <v>437</v>
      </c>
      <c r="L469">
        <v>6.5412577089063477</v>
      </c>
      <c r="M469">
        <v>-0.45825770890634754</v>
      </c>
    </row>
    <row r="470" spans="1:13" x14ac:dyDescent="0.35">
      <c r="A470">
        <v>1.0169999999999999</v>
      </c>
      <c r="B470">
        <v>0</v>
      </c>
      <c r="C470">
        <v>0.72899999999999998</v>
      </c>
      <c r="D470">
        <v>0.25900000000000001</v>
      </c>
      <c r="E470">
        <v>0.111</v>
      </c>
      <c r="F470">
        <v>8.1000000000000003E-2</v>
      </c>
      <c r="G470">
        <v>0</v>
      </c>
      <c r="H470">
        <v>5.3470000000000004</v>
      </c>
      <c r="K470">
        <v>438</v>
      </c>
      <c r="L470">
        <v>6.1191058699148098</v>
      </c>
      <c r="M470">
        <v>-4.7105869914809695E-2</v>
      </c>
    </row>
    <row r="471" spans="1:13" x14ac:dyDescent="0.35">
      <c r="A471">
        <v>1.115</v>
      </c>
      <c r="B471">
        <v>0</v>
      </c>
      <c r="C471">
        <v>0.73699999999999999</v>
      </c>
      <c r="D471">
        <v>0.38</v>
      </c>
      <c r="E471">
        <v>0.12</v>
      </c>
      <c r="F471">
        <v>3.9E-2</v>
      </c>
      <c r="G471">
        <v>0</v>
      </c>
      <c r="H471">
        <v>5.3209999999999997</v>
      </c>
      <c r="K471">
        <v>439</v>
      </c>
      <c r="L471">
        <v>5.9145434070519975</v>
      </c>
      <c r="M471">
        <v>8.5456592948002452E-2</v>
      </c>
    </row>
    <row r="472" spans="1:13" x14ac:dyDescent="0.35">
      <c r="A472">
        <v>0.98199999999999998</v>
      </c>
      <c r="B472">
        <v>0</v>
      </c>
      <c r="C472">
        <v>0.61399999999999999</v>
      </c>
      <c r="D472">
        <v>0.57799999999999996</v>
      </c>
      <c r="E472">
        <v>0.12</v>
      </c>
      <c r="F472">
        <v>0.106</v>
      </c>
      <c r="G472">
        <v>0</v>
      </c>
      <c r="H472">
        <v>5.3019999999999996</v>
      </c>
      <c r="K472">
        <v>440</v>
      </c>
      <c r="L472">
        <v>5.6372294474677647</v>
      </c>
      <c r="M472">
        <v>0.3357705525322352</v>
      </c>
    </row>
    <row r="473" spans="1:13" x14ac:dyDescent="0.35">
      <c r="A473">
        <v>0.97899999999999998</v>
      </c>
      <c r="B473">
        <v>0</v>
      </c>
      <c r="C473">
        <v>0.68700000000000006</v>
      </c>
      <c r="D473">
        <v>7.6999999999999999E-2</v>
      </c>
      <c r="E473">
        <v>5.5E-2</v>
      </c>
      <c r="F473">
        <v>0.13500000000000001</v>
      </c>
      <c r="G473">
        <v>0</v>
      </c>
      <c r="H473">
        <v>5.2949999999999999</v>
      </c>
      <c r="K473">
        <v>441</v>
      </c>
      <c r="L473">
        <v>5.5778272023462554</v>
      </c>
      <c r="M473">
        <v>0.37417279765374456</v>
      </c>
    </row>
    <row r="474" spans="1:13" x14ac:dyDescent="0.35">
      <c r="A474">
        <v>0.77900000000000003</v>
      </c>
      <c r="B474">
        <v>0</v>
      </c>
      <c r="C474">
        <v>0.66900000000000004</v>
      </c>
      <c r="D474">
        <v>0.46</v>
      </c>
      <c r="E474">
        <v>2.5999999999999999E-2</v>
      </c>
      <c r="F474">
        <v>7.3999999999999996E-2</v>
      </c>
      <c r="G474">
        <v>0</v>
      </c>
      <c r="H474">
        <v>5.2539999999999996</v>
      </c>
      <c r="K474">
        <v>442</v>
      </c>
      <c r="L474">
        <v>6.4697535913691766</v>
      </c>
      <c r="M474">
        <v>-0.52175359136917621</v>
      </c>
    </row>
    <row r="475" spans="1:13" x14ac:dyDescent="0.35">
      <c r="A475">
        <v>0.98899999999999999</v>
      </c>
      <c r="B475">
        <v>0</v>
      </c>
      <c r="C475">
        <v>0.79900000000000004</v>
      </c>
      <c r="D475">
        <v>0.59699999999999998</v>
      </c>
      <c r="E475">
        <v>2.9000000000000001E-2</v>
      </c>
      <c r="F475">
        <v>0.10299999999999999</v>
      </c>
      <c r="G475">
        <v>0</v>
      </c>
      <c r="H475">
        <v>5.2460000000000004</v>
      </c>
      <c r="K475">
        <v>443</v>
      </c>
      <c r="L475">
        <v>5.8606036707041147</v>
      </c>
      <c r="M475">
        <v>8.4396329295885586E-2</v>
      </c>
    </row>
    <row r="476" spans="1:13" x14ac:dyDescent="0.35">
      <c r="A476">
        <v>1.024</v>
      </c>
      <c r="B476">
        <v>0</v>
      </c>
      <c r="C476">
        <v>0.60299999999999998</v>
      </c>
      <c r="D476">
        <v>0.43</v>
      </c>
      <c r="E476">
        <v>3.1E-2</v>
      </c>
      <c r="F476">
        <v>0.17599999999999999</v>
      </c>
      <c r="G476">
        <v>0</v>
      </c>
      <c r="H476">
        <v>5.2009999999999996</v>
      </c>
      <c r="K476">
        <v>444</v>
      </c>
      <c r="L476">
        <v>5.5501594864540014</v>
      </c>
      <c r="M476">
        <v>0.38284051354599846</v>
      </c>
    </row>
    <row r="477" spans="1:13" x14ac:dyDescent="0.35">
      <c r="A477">
        <v>0.47399999999999998</v>
      </c>
      <c r="B477">
        <v>0</v>
      </c>
      <c r="C477">
        <v>0.59799999999999998</v>
      </c>
      <c r="D477">
        <v>0.29199999999999998</v>
      </c>
      <c r="E477">
        <v>0.187</v>
      </c>
      <c r="F477">
        <v>3.4000000000000002E-2</v>
      </c>
      <c r="G477">
        <v>0</v>
      </c>
      <c r="H477">
        <v>5.1989999999999998</v>
      </c>
      <c r="K477">
        <v>445</v>
      </c>
      <c r="L477">
        <v>6.5711051066966446</v>
      </c>
      <c r="M477">
        <v>-0.65610510669664457</v>
      </c>
    </row>
    <row r="478" spans="1:13" x14ac:dyDescent="0.35">
      <c r="A478">
        <v>0.82199999999999995</v>
      </c>
      <c r="B478">
        <v>0</v>
      </c>
      <c r="C478">
        <v>0.64500000000000002</v>
      </c>
      <c r="D478">
        <v>0.46800000000000003</v>
      </c>
      <c r="E478">
        <v>0.13</v>
      </c>
      <c r="F478">
        <v>0.13400000000000001</v>
      </c>
      <c r="G478">
        <v>0</v>
      </c>
      <c r="H478">
        <v>5.1609999999999996</v>
      </c>
      <c r="K478">
        <v>446</v>
      </c>
      <c r="L478">
        <v>6.0242789879124432</v>
      </c>
      <c r="M478">
        <v>-0.13327898791244319</v>
      </c>
    </row>
    <row r="479" spans="1:13" x14ac:dyDescent="0.35">
      <c r="A479">
        <v>0.68899999999999995</v>
      </c>
      <c r="B479">
        <v>0</v>
      </c>
      <c r="C479">
        <v>4.8000000000000001E-2</v>
      </c>
      <c r="D479">
        <v>0.46200000000000002</v>
      </c>
      <c r="E479">
        <v>0.20100000000000001</v>
      </c>
      <c r="F479">
        <v>3.2000000000000001E-2</v>
      </c>
      <c r="G479">
        <v>0</v>
      </c>
      <c r="H479">
        <v>5.1550000000000002</v>
      </c>
      <c r="K479">
        <v>447</v>
      </c>
      <c r="L479">
        <v>5.4557604564236382</v>
      </c>
      <c r="M479">
        <v>0.43423954357636152</v>
      </c>
    </row>
    <row r="480" spans="1:13" x14ac:dyDescent="0.35">
      <c r="A480">
        <v>0.53</v>
      </c>
      <c r="B480">
        <v>0</v>
      </c>
      <c r="C480">
        <v>0.59399999999999997</v>
      </c>
      <c r="D480">
        <v>0.54</v>
      </c>
      <c r="E480">
        <v>0.28100000000000003</v>
      </c>
      <c r="F480">
        <v>3.5000000000000003E-2</v>
      </c>
      <c r="G480">
        <v>0</v>
      </c>
      <c r="H480">
        <v>5.1310000000000002</v>
      </c>
      <c r="K480">
        <v>448</v>
      </c>
      <c r="L480">
        <v>5.5022893848159553</v>
      </c>
      <c r="M480">
        <v>0.3077106151840443</v>
      </c>
    </row>
    <row r="481" spans="1:13" x14ac:dyDescent="0.35">
      <c r="A481">
        <v>0.91500000000000004</v>
      </c>
      <c r="B481">
        <v>0</v>
      </c>
      <c r="C481">
        <v>0.75800000000000001</v>
      </c>
      <c r="D481">
        <v>0.28000000000000003</v>
      </c>
      <c r="E481">
        <v>0.216</v>
      </c>
      <c r="F481">
        <v>0</v>
      </c>
      <c r="G481">
        <v>0</v>
      </c>
      <c r="H481">
        <v>5.1289999999999996</v>
      </c>
      <c r="K481">
        <v>449</v>
      </c>
      <c r="L481">
        <v>5.745976800887588</v>
      </c>
      <c r="M481">
        <v>4.4023199112412037E-2</v>
      </c>
    </row>
    <row r="482" spans="1:13" x14ac:dyDescent="0.35">
      <c r="A482">
        <v>0.91400000000000003</v>
      </c>
      <c r="B482">
        <v>0</v>
      </c>
      <c r="C482">
        <v>0.57499999999999996</v>
      </c>
      <c r="D482">
        <v>0.39500000000000002</v>
      </c>
      <c r="E482">
        <v>0.253</v>
      </c>
      <c r="F482">
        <v>3.2000000000000001E-2</v>
      </c>
      <c r="G482">
        <v>0</v>
      </c>
      <c r="H482">
        <v>5.125</v>
      </c>
      <c r="K482">
        <v>450</v>
      </c>
      <c r="L482">
        <v>6.1519691764975706</v>
      </c>
      <c r="M482">
        <v>-0.38996917649757101</v>
      </c>
    </row>
    <row r="483" spans="1:13" x14ac:dyDescent="0.35">
      <c r="A483">
        <v>0.71499999999999997</v>
      </c>
      <c r="B483">
        <v>0</v>
      </c>
      <c r="C483">
        <v>0.70199999999999996</v>
      </c>
      <c r="D483">
        <v>0.61799999999999999</v>
      </c>
      <c r="E483">
        <v>0.17699999999999999</v>
      </c>
      <c r="F483">
        <v>7.9000000000000001E-2</v>
      </c>
      <c r="G483">
        <v>0</v>
      </c>
      <c r="H483">
        <v>5.1029999999999998</v>
      </c>
      <c r="K483">
        <v>451</v>
      </c>
      <c r="L483">
        <v>5.2347279588551441</v>
      </c>
      <c r="M483">
        <v>0.5172720411448557</v>
      </c>
    </row>
    <row r="484" spans="1:13" x14ac:dyDescent="0.35">
      <c r="A484">
        <v>0.89900000000000002</v>
      </c>
      <c r="B484">
        <v>0</v>
      </c>
      <c r="C484">
        <v>0.52200000000000002</v>
      </c>
      <c r="D484">
        <v>0.53800000000000003</v>
      </c>
      <c r="E484">
        <v>0.48399999999999999</v>
      </c>
      <c r="F484">
        <v>1.7999999999999999E-2</v>
      </c>
      <c r="G484">
        <v>0</v>
      </c>
      <c r="H484">
        <v>5.093</v>
      </c>
      <c r="K484">
        <v>452</v>
      </c>
      <c r="L484">
        <v>6.1393646217640043</v>
      </c>
      <c r="M484">
        <v>-0.40036462176400445</v>
      </c>
    </row>
    <row r="485" spans="1:13" x14ac:dyDescent="0.35">
      <c r="A485">
        <v>0.53500000000000003</v>
      </c>
      <c r="B485">
        <v>0</v>
      </c>
      <c r="C485">
        <v>0.182</v>
      </c>
      <c r="D485">
        <v>0.45400000000000001</v>
      </c>
      <c r="E485">
        <v>0.183</v>
      </c>
      <c r="F485">
        <v>4.2999999999999997E-2</v>
      </c>
      <c r="G485">
        <v>0</v>
      </c>
      <c r="H485">
        <v>4.9749999999999996</v>
      </c>
      <c r="K485">
        <v>453</v>
      </c>
      <c r="L485">
        <v>5.3920185562733005</v>
      </c>
      <c r="M485">
        <v>0.28898144372669954</v>
      </c>
    </row>
    <row r="486" spans="1:13" x14ac:dyDescent="0.35">
      <c r="A486">
        <v>1.054</v>
      </c>
      <c r="B486">
        <v>0</v>
      </c>
      <c r="C486">
        <v>0.71199999999999997</v>
      </c>
      <c r="D486">
        <v>0.35899999999999999</v>
      </c>
      <c r="E486">
        <v>6.4000000000000001E-2</v>
      </c>
      <c r="F486">
        <v>8.9999999999999993E-3</v>
      </c>
      <c r="G486">
        <v>0</v>
      </c>
      <c r="H486">
        <v>4.9329999999999998</v>
      </c>
      <c r="K486">
        <v>454</v>
      </c>
      <c r="L486">
        <v>5.527435688658529</v>
      </c>
      <c r="M486">
        <v>0.13556431134147129</v>
      </c>
    </row>
    <row r="487" spans="1:13" x14ac:dyDescent="0.35">
      <c r="A487">
        <v>0.42499999999999999</v>
      </c>
      <c r="B487">
        <v>0</v>
      </c>
      <c r="C487">
        <v>0.53900000000000003</v>
      </c>
      <c r="D487">
        <v>0.52600000000000002</v>
      </c>
      <c r="E487">
        <v>0.30199999999999999</v>
      </c>
      <c r="F487">
        <v>7.8E-2</v>
      </c>
      <c r="G487">
        <v>0</v>
      </c>
      <c r="H487">
        <v>4.88</v>
      </c>
      <c r="K487">
        <v>455</v>
      </c>
      <c r="L487">
        <v>5.2558130179083022</v>
      </c>
      <c r="M487">
        <v>0.40618698209169768</v>
      </c>
    </row>
    <row r="488" spans="1:13" x14ac:dyDescent="0.35">
      <c r="A488">
        <v>0.996</v>
      </c>
      <c r="B488">
        <v>0</v>
      </c>
      <c r="C488">
        <v>0.65700000000000003</v>
      </c>
      <c r="D488">
        <v>0.13300000000000001</v>
      </c>
      <c r="E488">
        <v>5.6000000000000001E-2</v>
      </c>
      <c r="F488">
        <v>5.1999999999999998E-2</v>
      </c>
      <c r="G488">
        <v>0</v>
      </c>
      <c r="H488">
        <v>4.806</v>
      </c>
      <c r="K488">
        <v>456</v>
      </c>
      <c r="L488">
        <v>4.4625016426505457</v>
      </c>
      <c r="M488">
        <v>1.177498357349454</v>
      </c>
    </row>
    <row r="489" spans="1:13" x14ac:dyDescent="0.35">
      <c r="A489">
        <v>1.036</v>
      </c>
      <c r="B489">
        <v>0</v>
      </c>
      <c r="C489">
        <v>0.40400000000000003</v>
      </c>
      <c r="D489">
        <v>0.35599999999999998</v>
      </c>
      <c r="E489">
        <v>3.2000000000000001E-2</v>
      </c>
      <c r="F489">
        <v>5.1999999999999998E-2</v>
      </c>
      <c r="G489">
        <v>0</v>
      </c>
      <c r="H489">
        <v>4.758</v>
      </c>
      <c r="K489">
        <v>457</v>
      </c>
      <c r="L489">
        <v>5.3312812172190434</v>
      </c>
      <c r="M489">
        <v>0.30471878278095677</v>
      </c>
    </row>
    <row r="490" spans="1:13" x14ac:dyDescent="0.35">
      <c r="A490">
        <v>0.94</v>
      </c>
      <c r="B490">
        <v>0</v>
      </c>
      <c r="C490">
        <v>0.33</v>
      </c>
      <c r="D490">
        <v>0.51600000000000001</v>
      </c>
      <c r="E490">
        <v>0.10299999999999999</v>
      </c>
      <c r="F490">
        <v>5.6000000000000001E-2</v>
      </c>
      <c r="G490">
        <v>0</v>
      </c>
      <c r="H490">
        <v>4.7240000000000002</v>
      </c>
      <c r="K490">
        <v>458</v>
      </c>
      <c r="L490">
        <v>5.4064552061043099</v>
      </c>
      <c r="M490">
        <v>0.21354479389569025</v>
      </c>
    </row>
    <row r="491" spans="1:13" x14ac:dyDescent="0.35">
      <c r="A491">
        <v>1.0589999999999999</v>
      </c>
      <c r="B491">
        <v>0</v>
      </c>
      <c r="C491">
        <v>0.69099999999999995</v>
      </c>
      <c r="D491">
        <v>0.45900000000000002</v>
      </c>
      <c r="E491">
        <v>0.28199999999999997</v>
      </c>
      <c r="F491">
        <v>0.129</v>
      </c>
      <c r="G491">
        <v>0</v>
      </c>
      <c r="H491">
        <v>4.7069999999999999</v>
      </c>
      <c r="K491">
        <v>459</v>
      </c>
      <c r="L491">
        <v>5.4708062884152735</v>
      </c>
      <c r="M491">
        <v>9.5193711584726337E-2</v>
      </c>
    </row>
    <row r="492" spans="1:13" x14ac:dyDescent="0.35">
      <c r="A492">
        <v>0.59199999999999997</v>
      </c>
      <c r="B492">
        <v>0</v>
      </c>
      <c r="C492">
        <v>0.33700000000000002</v>
      </c>
      <c r="D492">
        <v>0.499</v>
      </c>
      <c r="E492">
        <v>0.21199999999999999</v>
      </c>
      <c r="F492">
        <v>2.9000000000000001E-2</v>
      </c>
      <c r="G492">
        <v>0</v>
      </c>
      <c r="H492">
        <v>4.657</v>
      </c>
      <c r="K492">
        <v>460</v>
      </c>
      <c r="L492">
        <v>5.3615649104282701</v>
      </c>
      <c r="M492">
        <v>0.16243508957172992</v>
      </c>
    </row>
    <row r="493" spans="1:13" x14ac:dyDescent="0.35">
      <c r="A493">
        <v>0.42899999999999999</v>
      </c>
      <c r="B493">
        <v>0</v>
      </c>
      <c r="C493">
        <v>0.433</v>
      </c>
      <c r="D493">
        <v>0.40600000000000003</v>
      </c>
      <c r="E493">
        <v>0.13800000000000001</v>
      </c>
      <c r="F493">
        <v>8.2000000000000003E-2</v>
      </c>
      <c r="G493">
        <v>0</v>
      </c>
      <c r="H493">
        <v>4.6310000000000002</v>
      </c>
      <c r="K493">
        <v>461</v>
      </c>
      <c r="L493">
        <v>4.9148737421222961</v>
      </c>
      <c r="M493">
        <v>0.58912625787770345</v>
      </c>
    </row>
    <row r="494" spans="1:13" x14ac:dyDescent="0.35">
      <c r="A494">
        <v>0.9</v>
      </c>
      <c r="B494">
        <v>0</v>
      </c>
      <c r="C494">
        <v>0.69</v>
      </c>
      <c r="D494">
        <v>0.27100000000000002</v>
      </c>
      <c r="E494">
        <v>0.04</v>
      </c>
      <c r="F494">
        <v>6.3E-2</v>
      </c>
      <c r="G494">
        <v>0</v>
      </c>
      <c r="H494">
        <v>4.5919999999999996</v>
      </c>
      <c r="K494">
        <v>462</v>
      </c>
      <c r="L494">
        <v>5.3440548963803973</v>
      </c>
      <c r="M494">
        <v>0.13894510361960233</v>
      </c>
    </row>
    <row r="495" spans="1:13" x14ac:dyDescent="0.35">
      <c r="A495">
        <v>0.91600000000000004</v>
      </c>
      <c r="B495">
        <v>0</v>
      </c>
      <c r="C495">
        <v>0.79</v>
      </c>
      <c r="D495">
        <v>0.41899999999999998</v>
      </c>
      <c r="E495">
        <v>0.14899999999999999</v>
      </c>
      <c r="F495">
        <v>3.2000000000000001E-2</v>
      </c>
      <c r="G495">
        <v>0</v>
      </c>
      <c r="H495">
        <v>4.5860000000000003</v>
      </c>
      <c r="K495">
        <v>463</v>
      </c>
      <c r="L495">
        <v>5.5205737527612477</v>
      </c>
      <c r="M495">
        <v>-3.757375276124808E-2</v>
      </c>
    </row>
    <row r="496" spans="1:13" x14ac:dyDescent="0.35">
      <c r="A496">
        <v>0.25600000000000001</v>
      </c>
      <c r="B496">
        <v>0</v>
      </c>
      <c r="C496">
        <v>0</v>
      </c>
      <c r="D496">
        <v>0.35499999999999998</v>
      </c>
      <c r="E496">
        <v>0.23799999999999999</v>
      </c>
      <c r="F496">
        <v>5.2999999999999999E-2</v>
      </c>
      <c r="G496">
        <v>0</v>
      </c>
      <c r="H496">
        <v>4.5709999999999997</v>
      </c>
      <c r="K496">
        <v>464</v>
      </c>
      <c r="L496">
        <v>4.5150511543900365</v>
      </c>
      <c r="M496">
        <v>0.95694884560996396</v>
      </c>
    </row>
    <row r="497" spans="1:13" x14ac:dyDescent="0.35">
      <c r="A497">
        <v>0.53200000000000003</v>
      </c>
      <c r="B497">
        <v>0</v>
      </c>
      <c r="C497">
        <v>0.57899999999999996</v>
      </c>
      <c r="D497">
        <v>0.57999999999999996</v>
      </c>
      <c r="E497">
        <v>0.153</v>
      </c>
      <c r="F497">
        <v>0.14399999999999999</v>
      </c>
      <c r="G497">
        <v>0</v>
      </c>
      <c r="H497">
        <v>4.5</v>
      </c>
      <c r="K497">
        <v>465</v>
      </c>
      <c r="L497">
        <v>6.2140734297929878</v>
      </c>
      <c r="M497">
        <v>-0.80407342979298768</v>
      </c>
    </row>
    <row r="498" spans="1:13" x14ac:dyDescent="0.35">
      <c r="A498">
        <v>0.91800000000000004</v>
      </c>
      <c r="B498">
        <v>0</v>
      </c>
      <c r="C498">
        <v>0.67200000000000004</v>
      </c>
      <c r="D498">
        <v>0.58499999999999996</v>
      </c>
      <c r="E498">
        <v>0.307</v>
      </c>
      <c r="F498">
        <v>0.05</v>
      </c>
      <c r="G498">
        <v>0</v>
      </c>
      <c r="H498">
        <v>4.4710000000000001</v>
      </c>
      <c r="K498">
        <v>466</v>
      </c>
      <c r="L498">
        <v>5.1577827618871259</v>
      </c>
      <c r="M498">
        <v>0.24021723811287377</v>
      </c>
    </row>
    <row r="499" spans="1:13" x14ac:dyDescent="0.35">
      <c r="A499">
        <v>1.01</v>
      </c>
      <c r="B499">
        <v>0</v>
      </c>
      <c r="C499">
        <v>0.53600000000000003</v>
      </c>
      <c r="D499">
        <v>0.30399999999999999</v>
      </c>
      <c r="E499">
        <v>0.14799999999999999</v>
      </c>
      <c r="F499">
        <v>9.5000000000000001E-2</v>
      </c>
      <c r="G499">
        <v>0</v>
      </c>
      <c r="H499">
        <v>4.4560000000000004</v>
      </c>
      <c r="K499">
        <v>467</v>
      </c>
      <c r="L499">
        <v>5.7956621132861432</v>
      </c>
      <c r="M499">
        <v>-0.43766211328614357</v>
      </c>
    </row>
    <row r="500" spans="1:13" x14ac:dyDescent="0.35">
      <c r="A500">
        <v>0.37</v>
      </c>
      <c r="B500">
        <v>0</v>
      </c>
      <c r="C500">
        <v>0.152</v>
      </c>
      <c r="D500">
        <v>0.36699999999999999</v>
      </c>
      <c r="E500">
        <v>0.13900000000000001</v>
      </c>
      <c r="F500">
        <v>5.6000000000000001E-2</v>
      </c>
      <c r="G500">
        <v>0</v>
      </c>
      <c r="H500">
        <v>4.4470000000000001</v>
      </c>
      <c r="K500">
        <v>468</v>
      </c>
      <c r="L500">
        <v>5.2595616222247346</v>
      </c>
      <c r="M500">
        <v>9.8438377775265096E-2</v>
      </c>
    </row>
    <row r="501" spans="1:13" x14ac:dyDescent="0.35">
      <c r="A501">
        <v>0.54900000000000004</v>
      </c>
      <c r="B501">
        <v>0</v>
      </c>
      <c r="C501">
        <v>0.45700000000000002</v>
      </c>
      <c r="D501">
        <v>0.69599999999999995</v>
      </c>
      <c r="E501">
        <v>0.25600000000000001</v>
      </c>
      <c r="F501">
        <v>6.5000000000000002E-2</v>
      </c>
      <c r="G501">
        <v>0</v>
      </c>
      <c r="H501">
        <v>4.4329999999999998</v>
      </c>
      <c r="K501">
        <v>469</v>
      </c>
      <c r="L501">
        <v>5.2197892033026285</v>
      </c>
      <c r="M501">
        <v>0.1272107966973719</v>
      </c>
    </row>
    <row r="502" spans="1:13" x14ac:dyDescent="0.35">
      <c r="K502">
        <v>470</v>
      </c>
      <c r="L502">
        <v>5.6175082814733583</v>
      </c>
      <c r="M502">
        <v>-0.29650828147335861</v>
      </c>
    </row>
    <row r="503" spans="1:13" x14ac:dyDescent="0.35">
      <c r="K503">
        <v>471</v>
      </c>
      <c r="L503">
        <v>5.6857227844043985</v>
      </c>
      <c r="M503">
        <v>-0.38372278440439889</v>
      </c>
    </row>
    <row r="504" spans="1:13" x14ac:dyDescent="0.35">
      <c r="K504">
        <v>472</v>
      </c>
      <c r="L504">
        <v>4.726366305401708</v>
      </c>
      <c r="M504">
        <v>0.56863369459829194</v>
      </c>
    </row>
    <row r="505" spans="1:13" x14ac:dyDescent="0.35">
      <c r="K505">
        <v>473</v>
      </c>
      <c r="L505">
        <v>5.0988388873000527</v>
      </c>
      <c r="M505">
        <v>0.15516111269994681</v>
      </c>
    </row>
    <row r="506" spans="1:13" x14ac:dyDescent="0.35">
      <c r="K506">
        <v>474</v>
      </c>
      <c r="L506">
        <v>5.8826083199585746</v>
      </c>
      <c r="M506">
        <v>-0.63660831995857414</v>
      </c>
    </row>
    <row r="507" spans="1:13" x14ac:dyDescent="0.35">
      <c r="K507">
        <v>475</v>
      </c>
      <c r="L507">
        <v>5.4087660147631054</v>
      </c>
      <c r="M507">
        <v>-0.20776601476310574</v>
      </c>
    </row>
    <row r="508" spans="1:13" x14ac:dyDescent="0.35">
      <c r="K508">
        <v>476</v>
      </c>
      <c r="L508">
        <v>4.2890831066654229</v>
      </c>
      <c r="M508">
        <v>0.90991689333457693</v>
      </c>
    </row>
    <row r="509" spans="1:13" x14ac:dyDescent="0.35">
      <c r="K509">
        <v>477</v>
      </c>
      <c r="L509">
        <v>5.2637731763588382</v>
      </c>
      <c r="M509">
        <v>-0.10277317635883865</v>
      </c>
    </row>
    <row r="510" spans="1:13" x14ac:dyDescent="0.35">
      <c r="K510">
        <v>478</v>
      </c>
      <c r="L510">
        <v>4.3381090246678298</v>
      </c>
      <c r="M510">
        <v>0.81689097533217048</v>
      </c>
    </row>
    <row r="511" spans="1:13" x14ac:dyDescent="0.35">
      <c r="K511">
        <v>479</v>
      </c>
      <c r="L511">
        <v>4.944549468557538</v>
      </c>
      <c r="M511">
        <v>0.18645053144246226</v>
      </c>
    </row>
    <row r="512" spans="1:13" x14ac:dyDescent="0.35">
      <c r="K512">
        <v>480</v>
      </c>
      <c r="L512">
        <v>5.1733447354146858</v>
      </c>
      <c r="M512">
        <v>-4.4344735414686198E-2</v>
      </c>
    </row>
    <row r="513" spans="11:13" x14ac:dyDescent="0.35">
      <c r="K513">
        <v>481</v>
      </c>
      <c r="L513">
        <v>5.2295943492837926</v>
      </c>
      <c r="M513">
        <v>-0.10459434928379263</v>
      </c>
    </row>
    <row r="514" spans="11:13" x14ac:dyDescent="0.35">
      <c r="K514">
        <v>482</v>
      </c>
      <c r="L514">
        <v>5.4688766714338133</v>
      </c>
      <c r="M514">
        <v>-0.36587667143381353</v>
      </c>
    </row>
    <row r="515" spans="11:13" x14ac:dyDescent="0.35">
      <c r="K515">
        <v>483</v>
      </c>
      <c r="L515">
        <v>5.5994746382458978</v>
      </c>
      <c r="M515">
        <v>-0.50647463824589778</v>
      </c>
    </row>
    <row r="516" spans="11:13" x14ac:dyDescent="0.35">
      <c r="K516">
        <v>484</v>
      </c>
      <c r="L516">
        <v>4.2226197527357687</v>
      </c>
      <c r="M516">
        <v>0.75238024726423092</v>
      </c>
    </row>
    <row r="517" spans="11:13" x14ac:dyDescent="0.35">
      <c r="K517">
        <v>485</v>
      </c>
      <c r="L517">
        <v>5.3903261421324116</v>
      </c>
      <c r="M517">
        <v>-0.45732614213241174</v>
      </c>
    </row>
    <row r="518" spans="11:13" x14ac:dyDescent="0.35">
      <c r="K518">
        <v>486</v>
      </c>
      <c r="L518">
        <v>4.7179812536408097</v>
      </c>
      <c r="M518">
        <v>0.16201874635919022</v>
      </c>
    </row>
    <row r="519" spans="11:13" x14ac:dyDescent="0.35">
      <c r="K519">
        <v>487</v>
      </c>
      <c r="L519">
        <v>4.7924890600998173</v>
      </c>
      <c r="M519">
        <v>1.3510939900182706E-2</v>
      </c>
    </row>
    <row r="520" spans="11:13" x14ac:dyDescent="0.35">
      <c r="K520">
        <v>488</v>
      </c>
      <c r="L520">
        <v>4.9873146846470133</v>
      </c>
      <c r="M520">
        <v>-0.22931468464701332</v>
      </c>
    </row>
    <row r="521" spans="11:13" x14ac:dyDescent="0.35">
      <c r="K521">
        <v>489</v>
      </c>
      <c r="L521">
        <v>5.1216702420862079</v>
      </c>
      <c r="M521">
        <v>-0.39767024208620771</v>
      </c>
    </row>
    <row r="522" spans="11:13" x14ac:dyDescent="0.35">
      <c r="K522">
        <v>490</v>
      </c>
      <c r="L522">
        <v>5.7971552366640049</v>
      </c>
      <c r="M522">
        <v>-1.090155236664005</v>
      </c>
    </row>
    <row r="523" spans="11:13" x14ac:dyDescent="0.35">
      <c r="K523">
        <v>491</v>
      </c>
      <c r="L523">
        <v>4.6036278066097358</v>
      </c>
      <c r="M523">
        <v>5.3372193390264222E-2</v>
      </c>
    </row>
    <row r="524" spans="11:13" x14ac:dyDescent="0.35">
      <c r="K524">
        <v>492</v>
      </c>
      <c r="L524">
        <v>4.2352127489126676</v>
      </c>
      <c r="M524">
        <v>0.39578725108733259</v>
      </c>
    </row>
    <row r="525" spans="11:13" x14ac:dyDescent="0.35">
      <c r="K525">
        <v>493</v>
      </c>
      <c r="L525">
        <v>4.9458590221928036</v>
      </c>
      <c r="M525">
        <v>-0.35385902219280396</v>
      </c>
    </row>
    <row r="526" spans="11:13" x14ac:dyDescent="0.35">
      <c r="K526">
        <v>494</v>
      </c>
      <c r="L526">
        <v>5.4553140832259963</v>
      </c>
      <c r="M526">
        <v>-0.86931408322599601</v>
      </c>
    </row>
    <row r="527" spans="11:13" x14ac:dyDescent="0.35">
      <c r="K527">
        <v>495</v>
      </c>
      <c r="L527">
        <v>3.4047191665760463</v>
      </c>
      <c r="M527">
        <v>1.1662808334239534</v>
      </c>
    </row>
    <row r="528" spans="11:13" x14ac:dyDescent="0.35">
      <c r="K528">
        <v>496</v>
      </c>
      <c r="L528">
        <v>4.9636962959012418</v>
      </c>
      <c r="M528">
        <v>-0.46369629590124184</v>
      </c>
    </row>
    <row r="529" spans="11:13" x14ac:dyDescent="0.35">
      <c r="K529">
        <v>497</v>
      </c>
      <c r="L529">
        <v>5.7813197678194896</v>
      </c>
      <c r="M529">
        <v>-1.3103197678194896</v>
      </c>
    </row>
    <row r="530" spans="11:13" x14ac:dyDescent="0.35">
      <c r="K530">
        <v>498</v>
      </c>
      <c r="L530">
        <v>5.1056980284632321</v>
      </c>
      <c r="M530">
        <v>-0.64969802846323166</v>
      </c>
    </row>
    <row r="531" spans="11:13" x14ac:dyDescent="0.35">
      <c r="K531">
        <v>499</v>
      </c>
      <c r="L531">
        <v>3.7183661909277825</v>
      </c>
      <c r="M531">
        <v>0.72863380907221753</v>
      </c>
    </row>
    <row r="532" spans="11:13" ht="15" thickBot="1" x14ac:dyDescent="0.4">
      <c r="K532" s="1">
        <v>500</v>
      </c>
      <c r="L532" s="1">
        <v>5.1213490455014972</v>
      </c>
      <c r="M532" s="1">
        <v>-0.68834904550149734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EC7C-E229-4031-A9F2-DFD6BA92E9CE}">
  <dimension ref="A1:AB527"/>
  <sheetViews>
    <sheetView zoomScale="52" zoomScaleNormal="70" workbookViewId="0">
      <selection activeCell="P16" sqref="P16"/>
    </sheetView>
  </sheetViews>
  <sheetFormatPr defaultRowHeight="14.5" x14ac:dyDescent="0.35"/>
  <cols>
    <col min="1" max="1" width="8.81640625" bestFit="1" customWidth="1"/>
    <col min="2" max="2" width="13.7265625" bestFit="1" customWidth="1"/>
    <col min="3" max="3" width="8.81640625" bestFit="1" customWidth="1"/>
    <col min="6" max="6" width="17.90625" bestFit="1" customWidth="1"/>
    <col min="7" max="9" width="8.81640625" bestFit="1" customWidth="1"/>
    <col min="10" max="10" width="13" bestFit="1" customWidth="1"/>
    <col min="11" max="11" width="12.90625" bestFit="1" customWidth="1"/>
    <col min="12" max="14" width="8.81640625" bestFit="1" customWidth="1"/>
    <col min="21" max="21" width="12.90625" style="18" customWidth="1"/>
    <col min="22" max="25" width="8.7265625" style="18"/>
    <col min="26" max="26" width="8.81640625" style="18" bestFit="1" customWidth="1"/>
    <col min="27" max="28" width="8.7265625" style="18"/>
  </cols>
  <sheetData>
    <row r="1" spans="1:26" x14ac:dyDescent="0.35">
      <c r="A1" t="s">
        <v>7</v>
      </c>
      <c r="B1" t="s">
        <v>44</v>
      </c>
      <c r="C1" t="s">
        <v>8</v>
      </c>
      <c r="Y1" s="18" t="s">
        <v>9</v>
      </c>
    </row>
    <row r="2" spans="1:26" x14ac:dyDescent="0.35">
      <c r="A2">
        <v>2015</v>
      </c>
      <c r="B2">
        <v>1</v>
      </c>
      <c r="C2">
        <v>7.5370001789999996</v>
      </c>
      <c r="Y2" s="18" t="s">
        <v>10</v>
      </c>
      <c r="Z2" s="18">
        <f t="shared" ref="Z2:Z65" si="0">IF(Y2=$V$3,1,IF(Y2=$V$4,2,IF(Y2=$V$5,3,IF(Y2=$V$6,4,IF(Y2=$V$7,5,IF(Y2=$V$8,6))))))</f>
        <v>1</v>
      </c>
    </row>
    <row r="3" spans="1:26" x14ac:dyDescent="0.35">
      <c r="A3">
        <v>2015</v>
      </c>
      <c r="B3">
        <v>1</v>
      </c>
      <c r="C3">
        <v>7.521999836</v>
      </c>
      <c r="F3" t="s">
        <v>16</v>
      </c>
      <c r="U3" s="18">
        <v>1</v>
      </c>
      <c r="V3" s="18" t="s">
        <v>10</v>
      </c>
      <c r="Y3" s="18" t="s">
        <v>10</v>
      </c>
      <c r="Z3" s="18">
        <f t="shared" si="0"/>
        <v>1</v>
      </c>
    </row>
    <row r="4" spans="1:26" ht="15" thickBot="1" x14ac:dyDescent="0.4">
      <c r="A4">
        <v>2015</v>
      </c>
      <c r="B4">
        <v>1</v>
      </c>
      <c r="C4">
        <v>7.5040001869999999</v>
      </c>
      <c r="U4" s="18">
        <v>2</v>
      </c>
      <c r="V4" s="18" t="s">
        <v>11</v>
      </c>
      <c r="Y4" s="18" t="s">
        <v>10</v>
      </c>
      <c r="Z4" s="18">
        <f t="shared" si="0"/>
        <v>1</v>
      </c>
    </row>
    <row r="5" spans="1:26" x14ac:dyDescent="0.35">
      <c r="A5">
        <v>2015</v>
      </c>
      <c r="B5">
        <v>1</v>
      </c>
      <c r="C5">
        <v>7.4939999579999999</v>
      </c>
      <c r="F5" s="3" t="s">
        <v>17</v>
      </c>
      <c r="G5" s="3"/>
      <c r="U5" s="18">
        <v>3</v>
      </c>
      <c r="V5" s="18" t="s">
        <v>12</v>
      </c>
      <c r="Y5" s="18" t="s">
        <v>10</v>
      </c>
      <c r="Z5" s="18">
        <f t="shared" si="0"/>
        <v>1</v>
      </c>
    </row>
    <row r="6" spans="1:26" x14ac:dyDescent="0.35">
      <c r="A6">
        <v>2015</v>
      </c>
      <c r="B6">
        <v>1</v>
      </c>
      <c r="C6">
        <v>7.4689998629999996</v>
      </c>
      <c r="F6" t="s">
        <v>18</v>
      </c>
      <c r="G6">
        <v>0.54027038753042089</v>
      </c>
      <c r="U6" s="18">
        <v>4</v>
      </c>
      <c r="V6" s="18" t="s">
        <v>13</v>
      </c>
      <c r="Y6" s="18" t="s">
        <v>10</v>
      </c>
      <c r="Z6" s="18">
        <f t="shared" si="0"/>
        <v>1</v>
      </c>
    </row>
    <row r="7" spans="1:26" x14ac:dyDescent="0.35">
      <c r="A7">
        <v>2015</v>
      </c>
      <c r="B7">
        <v>1</v>
      </c>
      <c r="C7">
        <v>7.3769998550000002</v>
      </c>
      <c r="F7" t="s">
        <v>19</v>
      </c>
      <c r="G7">
        <v>0.29189209164227115</v>
      </c>
      <c r="U7" s="18">
        <v>5</v>
      </c>
      <c r="V7" s="18" t="s">
        <v>14</v>
      </c>
      <c r="Y7" s="18" t="s">
        <v>10</v>
      </c>
      <c r="Z7" s="18">
        <f t="shared" si="0"/>
        <v>1</v>
      </c>
    </row>
    <row r="8" spans="1:26" x14ac:dyDescent="0.35">
      <c r="A8">
        <v>2015</v>
      </c>
      <c r="B8">
        <v>2</v>
      </c>
      <c r="C8">
        <v>7.3159999850000004</v>
      </c>
      <c r="F8" s="4" t="s">
        <v>20</v>
      </c>
      <c r="G8" s="4">
        <v>0.2890425628360026</v>
      </c>
      <c r="U8" s="18">
        <v>6</v>
      </c>
      <c r="V8" s="18" t="s">
        <v>15</v>
      </c>
      <c r="Y8" s="18" t="s">
        <v>11</v>
      </c>
      <c r="Z8" s="18">
        <f t="shared" si="0"/>
        <v>2</v>
      </c>
    </row>
    <row r="9" spans="1:26" x14ac:dyDescent="0.35">
      <c r="A9">
        <v>2015</v>
      </c>
      <c r="B9">
        <v>3</v>
      </c>
      <c r="C9">
        <v>7.3140001300000002</v>
      </c>
      <c r="F9" t="s">
        <v>21</v>
      </c>
      <c r="G9">
        <v>0.91746823177972014</v>
      </c>
      <c r="Y9" s="18" t="s">
        <v>12</v>
      </c>
      <c r="Z9" s="18">
        <f t="shared" si="0"/>
        <v>3</v>
      </c>
    </row>
    <row r="10" spans="1:26" ht="15" thickBot="1" x14ac:dyDescent="0.4">
      <c r="A10">
        <v>2015</v>
      </c>
      <c r="B10">
        <v>1</v>
      </c>
      <c r="C10">
        <v>7.2839999200000003</v>
      </c>
      <c r="F10" s="1" t="s">
        <v>22</v>
      </c>
      <c r="G10" s="1">
        <v>500</v>
      </c>
      <c r="Y10" s="18" t="s">
        <v>10</v>
      </c>
      <c r="Z10" s="18">
        <f t="shared" si="0"/>
        <v>1</v>
      </c>
    </row>
    <row r="11" spans="1:26" x14ac:dyDescent="0.35">
      <c r="A11">
        <v>2015</v>
      </c>
      <c r="B11">
        <v>3</v>
      </c>
      <c r="C11">
        <v>7.2839999200000003</v>
      </c>
      <c r="Y11" s="18" t="s">
        <v>12</v>
      </c>
      <c r="Z11" s="18">
        <f t="shared" si="0"/>
        <v>3</v>
      </c>
    </row>
    <row r="12" spans="1:26" ht="15" thickBot="1" x14ac:dyDescent="0.4">
      <c r="A12">
        <v>2015</v>
      </c>
      <c r="B12">
        <v>4</v>
      </c>
      <c r="C12">
        <v>7.2129998210000004</v>
      </c>
      <c r="F12" t="s">
        <v>23</v>
      </c>
      <c r="Y12" s="18" t="s">
        <v>13</v>
      </c>
      <c r="Z12" s="18">
        <f t="shared" si="0"/>
        <v>4</v>
      </c>
    </row>
    <row r="13" spans="1:26" x14ac:dyDescent="0.35">
      <c r="A13">
        <v>2015</v>
      </c>
      <c r="B13">
        <v>5</v>
      </c>
      <c r="C13">
        <v>7.0789999960000003</v>
      </c>
      <c r="F13" s="2"/>
      <c r="G13" s="2" t="s">
        <v>28</v>
      </c>
      <c r="H13" s="2" t="s">
        <v>29</v>
      </c>
      <c r="I13" s="2" t="s">
        <v>30</v>
      </c>
      <c r="J13" s="2" t="s">
        <v>31</v>
      </c>
      <c r="K13" s="5" t="s">
        <v>32</v>
      </c>
      <c r="Y13" s="18" t="s">
        <v>14</v>
      </c>
      <c r="Z13" s="18">
        <f t="shared" si="0"/>
        <v>5</v>
      </c>
    </row>
    <row r="14" spans="1:26" x14ac:dyDescent="0.35">
      <c r="A14">
        <v>2015</v>
      </c>
      <c r="B14">
        <v>1</v>
      </c>
      <c r="C14">
        <v>7.0060000420000001</v>
      </c>
      <c r="F14" t="s">
        <v>24</v>
      </c>
      <c r="G14">
        <v>2</v>
      </c>
      <c r="H14">
        <v>172.44926323735473</v>
      </c>
      <c r="I14">
        <v>86.224631618677364</v>
      </c>
      <c r="J14">
        <v>102.43521349921195</v>
      </c>
      <c r="K14" s="4">
        <v>5.6196855920416672E-38</v>
      </c>
      <c r="Y14" s="18" t="s">
        <v>10</v>
      </c>
      <c r="Z14" s="18">
        <f t="shared" si="0"/>
        <v>1</v>
      </c>
    </row>
    <row r="15" spans="1:26" x14ac:dyDescent="0.35">
      <c r="A15">
        <v>2015</v>
      </c>
      <c r="B15">
        <v>2</v>
      </c>
      <c r="C15">
        <v>6.9930000310000002</v>
      </c>
      <c r="F15" t="s">
        <v>25</v>
      </c>
      <c r="G15">
        <v>497</v>
      </c>
      <c r="H15">
        <v>418.34873429352814</v>
      </c>
      <c r="I15">
        <v>0.84174795632500632</v>
      </c>
      <c r="Y15" s="18" t="s">
        <v>11</v>
      </c>
      <c r="Z15" s="18">
        <f t="shared" si="0"/>
        <v>2</v>
      </c>
    </row>
    <row r="16" spans="1:26" ht="15" thickBot="1" x14ac:dyDescent="0.4">
      <c r="A16">
        <v>2015</v>
      </c>
      <c r="B16">
        <v>1</v>
      </c>
      <c r="C16">
        <v>6.9770002370000004</v>
      </c>
      <c r="F16" s="1" t="s">
        <v>26</v>
      </c>
      <c r="G16" s="1">
        <v>499</v>
      </c>
      <c r="H16" s="1">
        <v>590.79799753088287</v>
      </c>
      <c r="I16" s="1"/>
      <c r="J16" s="1"/>
      <c r="K16" s="1"/>
      <c r="Y16" s="18" t="s">
        <v>10</v>
      </c>
      <c r="Z16" s="18">
        <f t="shared" si="0"/>
        <v>1</v>
      </c>
    </row>
    <row r="17" spans="1:26" ht="15" thickBot="1" x14ac:dyDescent="0.4">
      <c r="A17">
        <v>2015</v>
      </c>
      <c r="B17">
        <v>1</v>
      </c>
      <c r="C17">
        <v>6.9510002139999996</v>
      </c>
      <c r="Y17" s="18" t="s">
        <v>10</v>
      </c>
      <c r="Z17" s="18">
        <f t="shared" si="0"/>
        <v>1</v>
      </c>
    </row>
    <row r="18" spans="1:26" x14ac:dyDescent="0.35">
      <c r="A18">
        <v>2015</v>
      </c>
      <c r="B18">
        <v>1</v>
      </c>
      <c r="C18">
        <v>6.8909997939999998</v>
      </c>
      <c r="F18" s="2"/>
      <c r="G18" s="2" t="s">
        <v>33</v>
      </c>
      <c r="H18" s="2" t="s">
        <v>21</v>
      </c>
      <c r="I18" s="2" t="s">
        <v>34</v>
      </c>
      <c r="J18" s="2" t="s">
        <v>35</v>
      </c>
      <c r="K18" s="2" t="s">
        <v>36</v>
      </c>
      <c r="L18" s="2" t="s">
        <v>37</v>
      </c>
      <c r="M18" s="2" t="s">
        <v>38</v>
      </c>
      <c r="N18" s="2" t="s">
        <v>39</v>
      </c>
      <c r="Y18" s="18" t="s">
        <v>10</v>
      </c>
      <c r="Z18" s="18">
        <f t="shared" si="0"/>
        <v>1</v>
      </c>
    </row>
    <row r="19" spans="1:26" x14ac:dyDescent="0.35">
      <c r="A19">
        <v>2015</v>
      </c>
      <c r="B19">
        <v>1</v>
      </c>
      <c r="C19">
        <v>6.8629999159999997</v>
      </c>
      <c r="F19" t="s">
        <v>27</v>
      </c>
      <c r="G19">
        <v>-182.33455251559843</v>
      </c>
      <c r="H19">
        <v>76.121464714741236</v>
      </c>
      <c r="I19">
        <v>-2.3953106157229342</v>
      </c>
      <c r="J19">
        <v>1.6975382543629628E-2</v>
      </c>
      <c r="K19">
        <v>-331.89409478204738</v>
      </c>
      <c r="L19">
        <v>-32.775010249149489</v>
      </c>
      <c r="M19">
        <v>-331.89409478204738</v>
      </c>
      <c r="N19">
        <v>-32.775010249149489</v>
      </c>
      <c r="Y19" s="18" t="s">
        <v>10</v>
      </c>
      <c r="Z19" s="18">
        <f t="shared" si="0"/>
        <v>1</v>
      </c>
    </row>
    <row r="20" spans="1:26" x14ac:dyDescent="0.35">
      <c r="A20">
        <v>2015</v>
      </c>
      <c r="B20">
        <v>1</v>
      </c>
      <c r="C20">
        <v>6.7140002250000004</v>
      </c>
      <c r="F20" t="s">
        <v>7</v>
      </c>
      <c r="G20">
        <v>9.3708479870692737E-2</v>
      </c>
      <c r="H20">
        <v>3.7748242938370209E-2</v>
      </c>
      <c r="I20">
        <v>2.482459382909191</v>
      </c>
      <c r="J20" s="8">
        <v>1.3376985495264095E-2</v>
      </c>
      <c r="K20">
        <v>1.954267189022614E-2</v>
      </c>
      <c r="L20">
        <v>0.16787428785115932</v>
      </c>
      <c r="M20">
        <v>1.954267189022614E-2</v>
      </c>
      <c r="N20">
        <v>0.16787428785115932</v>
      </c>
      <c r="Y20" s="18" t="s">
        <v>10</v>
      </c>
      <c r="Z20" s="18">
        <f t="shared" si="0"/>
        <v>1</v>
      </c>
    </row>
    <row r="21" spans="1:26" ht="15" thickBot="1" x14ac:dyDescent="0.4">
      <c r="A21">
        <v>2015</v>
      </c>
      <c r="B21">
        <v>5</v>
      </c>
      <c r="C21">
        <v>6.6519999500000004</v>
      </c>
      <c r="F21" s="1" t="s">
        <v>44</v>
      </c>
      <c r="G21" s="1">
        <v>-0.2964725655666362</v>
      </c>
      <c r="H21" s="1">
        <v>2.1336622171260148E-2</v>
      </c>
      <c r="I21" s="1">
        <v>-13.895009396847113</v>
      </c>
      <c r="J21" s="7">
        <v>2.5546626080707144E-37</v>
      </c>
      <c r="K21" s="1">
        <v>-0.33839366439735624</v>
      </c>
      <c r="L21" s="1">
        <v>-0.25455146673591617</v>
      </c>
      <c r="M21" s="1">
        <v>-0.33839366439735624</v>
      </c>
      <c r="N21" s="1">
        <v>-0.25455146673591617</v>
      </c>
      <c r="Y21" s="18" t="s">
        <v>14</v>
      </c>
      <c r="Z21" s="18">
        <f t="shared" si="0"/>
        <v>5</v>
      </c>
    </row>
    <row r="22" spans="1:26" x14ac:dyDescent="0.35">
      <c r="A22">
        <v>2015</v>
      </c>
      <c r="B22">
        <v>4</v>
      </c>
      <c r="C22">
        <v>6.6479997629999996</v>
      </c>
      <c r="Y22" s="18" t="s">
        <v>13</v>
      </c>
      <c r="Z22" s="18">
        <f t="shared" si="0"/>
        <v>4</v>
      </c>
    </row>
    <row r="23" spans="1:26" x14ac:dyDescent="0.35">
      <c r="A23">
        <v>2015</v>
      </c>
      <c r="B23">
        <v>5</v>
      </c>
      <c r="C23">
        <v>6.6350002290000001</v>
      </c>
      <c r="Y23" s="18" t="s">
        <v>14</v>
      </c>
      <c r="Z23" s="18">
        <f t="shared" si="0"/>
        <v>5</v>
      </c>
    </row>
    <row r="24" spans="1:26" x14ac:dyDescent="0.35">
      <c r="A24">
        <v>2015</v>
      </c>
      <c r="B24">
        <v>5</v>
      </c>
      <c r="C24">
        <v>6.5989999770000001</v>
      </c>
      <c r="Y24" s="18" t="s">
        <v>14</v>
      </c>
      <c r="Z24" s="18">
        <f t="shared" si="0"/>
        <v>5</v>
      </c>
    </row>
    <row r="25" spans="1:26" x14ac:dyDescent="0.35">
      <c r="A25">
        <v>2015</v>
      </c>
      <c r="B25">
        <v>2</v>
      </c>
      <c r="C25">
        <v>6.5780000689999998</v>
      </c>
      <c r="F25" t="s">
        <v>40</v>
      </c>
      <c r="Y25" s="18" t="s">
        <v>11</v>
      </c>
      <c r="Z25" s="18">
        <f t="shared" si="0"/>
        <v>2</v>
      </c>
    </row>
    <row r="26" spans="1:26" ht="15" thickBot="1" x14ac:dyDescent="0.4">
      <c r="A26">
        <v>2015</v>
      </c>
      <c r="B26">
        <v>4</v>
      </c>
      <c r="C26">
        <v>6.5720000269999996</v>
      </c>
      <c r="Y26" s="18" t="s">
        <v>13</v>
      </c>
      <c r="Z26" s="18">
        <f t="shared" si="0"/>
        <v>4</v>
      </c>
    </row>
    <row r="27" spans="1:26" x14ac:dyDescent="0.35">
      <c r="A27">
        <v>2015</v>
      </c>
      <c r="B27">
        <v>1</v>
      </c>
      <c r="C27">
        <v>6.5269999500000004</v>
      </c>
      <c r="F27" s="2" t="s">
        <v>41</v>
      </c>
      <c r="G27" s="2" t="s">
        <v>42</v>
      </c>
      <c r="H27" s="2" t="s">
        <v>43</v>
      </c>
      <c r="Y27" s="18" t="s">
        <v>10</v>
      </c>
      <c r="Z27" s="18">
        <f t="shared" si="0"/>
        <v>1</v>
      </c>
    </row>
    <row r="28" spans="1:26" x14ac:dyDescent="0.35">
      <c r="A28">
        <v>2015</v>
      </c>
      <c r="B28">
        <v>5</v>
      </c>
      <c r="C28">
        <v>6.4539999960000003</v>
      </c>
      <c r="F28">
        <v>1</v>
      </c>
      <c r="G28">
        <v>6.1915618582808021</v>
      </c>
      <c r="H28">
        <v>1.3454383207191976</v>
      </c>
      <c r="Y28" s="18" t="s">
        <v>14</v>
      </c>
      <c r="Z28" s="18">
        <f t="shared" si="0"/>
        <v>5</v>
      </c>
    </row>
    <row r="29" spans="1:26" x14ac:dyDescent="0.35">
      <c r="A29">
        <v>2015</v>
      </c>
      <c r="B29">
        <v>5</v>
      </c>
      <c r="C29">
        <v>6.4539999960000003</v>
      </c>
      <c r="F29">
        <v>2</v>
      </c>
      <c r="G29">
        <v>6.1915618582808021</v>
      </c>
      <c r="H29">
        <v>1.3304379777191979</v>
      </c>
      <c r="Y29" s="18" t="s">
        <v>14</v>
      </c>
      <c r="Z29" s="18">
        <f t="shared" si="0"/>
        <v>5</v>
      </c>
    </row>
    <row r="30" spans="1:26" ht="21" x14ac:dyDescent="0.5">
      <c r="A30">
        <v>2015</v>
      </c>
      <c r="B30">
        <v>5</v>
      </c>
      <c r="C30">
        <v>6.4520001410000001</v>
      </c>
      <c r="F30">
        <v>3</v>
      </c>
      <c r="G30">
        <v>6.1915618582808021</v>
      </c>
      <c r="H30">
        <v>1.3124383287191979</v>
      </c>
      <c r="K30" s="11" t="s">
        <v>45</v>
      </c>
      <c r="Y30" s="18" t="s">
        <v>14</v>
      </c>
      <c r="Z30" s="18">
        <f t="shared" si="0"/>
        <v>5</v>
      </c>
    </row>
    <row r="31" spans="1:26" x14ac:dyDescent="0.35">
      <c r="A31">
        <v>2015</v>
      </c>
      <c r="B31">
        <v>1</v>
      </c>
      <c r="C31">
        <v>6.441999912</v>
      </c>
      <c r="F31">
        <v>4</v>
      </c>
      <c r="G31">
        <v>6.1915618582808021</v>
      </c>
      <c r="H31">
        <v>1.3024380997191978</v>
      </c>
      <c r="Y31" s="18" t="s">
        <v>10</v>
      </c>
      <c r="Z31" s="18">
        <f t="shared" si="0"/>
        <v>1</v>
      </c>
    </row>
    <row r="32" spans="1:26" x14ac:dyDescent="0.35">
      <c r="A32">
        <v>2015</v>
      </c>
      <c r="B32">
        <v>4</v>
      </c>
      <c r="C32">
        <v>6.4239997860000004</v>
      </c>
      <c r="F32">
        <v>5</v>
      </c>
      <c r="G32">
        <v>6.1915618582808021</v>
      </c>
      <c r="H32">
        <v>1.2774380047191976</v>
      </c>
      <c r="Y32" s="18" t="s">
        <v>13</v>
      </c>
      <c r="Z32" s="18">
        <f t="shared" si="0"/>
        <v>4</v>
      </c>
    </row>
    <row r="33" spans="1:26" x14ac:dyDescent="0.35">
      <c r="A33">
        <v>2015</v>
      </c>
      <c r="B33">
        <v>1</v>
      </c>
      <c r="C33">
        <v>6.4029998780000001</v>
      </c>
      <c r="F33">
        <v>6</v>
      </c>
      <c r="G33">
        <v>6.1915618582808021</v>
      </c>
      <c r="H33">
        <v>1.1854379967191981</v>
      </c>
      <c r="Y33" s="18" t="s">
        <v>10</v>
      </c>
      <c r="Z33" s="18">
        <f t="shared" si="0"/>
        <v>1</v>
      </c>
    </row>
    <row r="34" spans="1:26" x14ac:dyDescent="0.35">
      <c r="A34">
        <v>2015</v>
      </c>
      <c r="B34">
        <v>5</v>
      </c>
      <c r="C34">
        <v>6.3569998740000004</v>
      </c>
      <c r="F34">
        <v>7</v>
      </c>
      <c r="G34">
        <v>5.8950892927141654</v>
      </c>
      <c r="H34">
        <v>1.420910692285835</v>
      </c>
      <c r="Y34" s="18" t="s">
        <v>14</v>
      </c>
      <c r="Z34" s="18">
        <f t="shared" si="0"/>
        <v>5</v>
      </c>
    </row>
    <row r="35" spans="1:26" x14ac:dyDescent="0.35">
      <c r="A35">
        <v>2015</v>
      </c>
      <c r="B35">
        <v>4</v>
      </c>
      <c r="C35">
        <v>6.3439998629999996</v>
      </c>
      <c r="F35">
        <v>8</v>
      </c>
      <c r="G35">
        <v>5.5986167271475296</v>
      </c>
      <c r="H35">
        <v>1.7153834028524706</v>
      </c>
      <c r="Y35" s="18" t="s">
        <v>13</v>
      </c>
      <c r="Z35" s="18">
        <f t="shared" si="0"/>
        <v>4</v>
      </c>
    </row>
    <row r="36" spans="1:26" x14ac:dyDescent="0.35">
      <c r="A36">
        <v>2015</v>
      </c>
      <c r="B36">
        <v>4</v>
      </c>
      <c r="C36">
        <v>6.1050000190000002</v>
      </c>
      <c r="F36">
        <v>9</v>
      </c>
      <c r="G36">
        <v>6.1915618582808021</v>
      </c>
      <c r="H36">
        <v>1.0924380617191982</v>
      </c>
      <c r="Y36" s="18" t="s">
        <v>13</v>
      </c>
      <c r="Z36" s="18">
        <f t="shared" si="0"/>
        <v>4</v>
      </c>
    </row>
    <row r="37" spans="1:26" x14ac:dyDescent="0.35">
      <c r="A37">
        <v>2015</v>
      </c>
      <c r="B37">
        <v>1</v>
      </c>
      <c r="C37">
        <v>6.0980000499999996</v>
      </c>
      <c r="F37">
        <v>10</v>
      </c>
      <c r="G37">
        <v>5.5986167271475296</v>
      </c>
      <c r="H37">
        <v>1.6853831928524707</v>
      </c>
      <c r="Y37" s="18" t="s">
        <v>10</v>
      </c>
      <c r="Z37" s="18">
        <f t="shared" si="0"/>
        <v>1</v>
      </c>
    </row>
    <row r="38" spans="1:26" x14ac:dyDescent="0.35">
      <c r="A38">
        <v>2015</v>
      </c>
      <c r="B38">
        <v>4</v>
      </c>
      <c r="C38">
        <v>6.0869998929999998</v>
      </c>
      <c r="F38">
        <v>11</v>
      </c>
      <c r="G38">
        <v>5.3021441615808929</v>
      </c>
      <c r="H38">
        <v>1.9108556594191075</v>
      </c>
      <c r="Y38" s="18" t="s">
        <v>13</v>
      </c>
      <c r="Z38" s="18">
        <f t="shared" si="0"/>
        <v>4</v>
      </c>
    </row>
    <row r="39" spans="1:26" x14ac:dyDescent="0.35">
      <c r="A39">
        <v>2015</v>
      </c>
      <c r="B39">
        <v>4</v>
      </c>
      <c r="C39">
        <v>6.0840001109999999</v>
      </c>
      <c r="F39">
        <v>12</v>
      </c>
      <c r="G39">
        <v>5.005671596014257</v>
      </c>
      <c r="H39">
        <v>2.0733283999857433</v>
      </c>
      <c r="Y39" s="18" t="s">
        <v>13</v>
      </c>
      <c r="Z39" s="18">
        <f t="shared" si="0"/>
        <v>4</v>
      </c>
    </row>
    <row r="40" spans="1:26" x14ac:dyDescent="0.35">
      <c r="A40">
        <v>2015</v>
      </c>
      <c r="B40">
        <v>5</v>
      </c>
      <c r="C40">
        <v>6.0710000989999999</v>
      </c>
      <c r="F40">
        <v>13</v>
      </c>
      <c r="G40">
        <v>6.1915618582808021</v>
      </c>
      <c r="H40">
        <v>0.81443818371919807</v>
      </c>
      <c r="Y40" s="18" t="s">
        <v>14</v>
      </c>
      <c r="Z40" s="18">
        <f t="shared" si="0"/>
        <v>5</v>
      </c>
    </row>
    <row r="41" spans="1:26" x14ac:dyDescent="0.35">
      <c r="A41">
        <v>2015</v>
      </c>
      <c r="B41">
        <v>5</v>
      </c>
      <c r="C41">
        <v>6.0079998970000004</v>
      </c>
      <c r="F41">
        <v>14</v>
      </c>
      <c r="G41">
        <v>5.8950892927141654</v>
      </c>
      <c r="H41">
        <v>1.0979107382858349</v>
      </c>
      <c r="Y41" s="18" t="s">
        <v>14</v>
      </c>
      <c r="Z41" s="18">
        <f t="shared" si="0"/>
        <v>5</v>
      </c>
    </row>
    <row r="42" spans="1:26" x14ac:dyDescent="0.35">
      <c r="A42">
        <v>2015</v>
      </c>
      <c r="B42">
        <v>5</v>
      </c>
      <c r="C42">
        <v>6.0029997829999999</v>
      </c>
      <c r="F42">
        <v>15</v>
      </c>
      <c r="G42">
        <v>6.1915618582808021</v>
      </c>
      <c r="H42">
        <v>0.7854383787191983</v>
      </c>
      <c r="Y42" s="18" t="s">
        <v>14</v>
      </c>
      <c r="Z42" s="18">
        <f t="shared" si="0"/>
        <v>5</v>
      </c>
    </row>
    <row r="43" spans="1:26" x14ac:dyDescent="0.35">
      <c r="A43">
        <v>2015</v>
      </c>
      <c r="B43">
        <v>1</v>
      </c>
      <c r="C43">
        <v>5.9730000499999996</v>
      </c>
      <c r="F43">
        <v>16</v>
      </c>
      <c r="G43">
        <v>6.1915618582808021</v>
      </c>
      <c r="H43">
        <v>0.75943835571919749</v>
      </c>
      <c r="Y43" s="18" t="s">
        <v>10</v>
      </c>
      <c r="Z43" s="18">
        <f t="shared" si="0"/>
        <v>1</v>
      </c>
    </row>
    <row r="44" spans="1:26" x14ac:dyDescent="0.35">
      <c r="A44">
        <v>2015</v>
      </c>
      <c r="B44">
        <v>4</v>
      </c>
      <c r="C44">
        <v>5.9710001950000002</v>
      </c>
      <c r="F44">
        <v>17</v>
      </c>
      <c r="G44">
        <v>6.1915618582808021</v>
      </c>
      <c r="H44">
        <v>0.69943793571919777</v>
      </c>
      <c r="Y44" s="18" t="s">
        <v>13</v>
      </c>
      <c r="Z44" s="18">
        <f t="shared" si="0"/>
        <v>4</v>
      </c>
    </row>
    <row r="45" spans="1:26" x14ac:dyDescent="0.35">
      <c r="A45">
        <v>2015</v>
      </c>
      <c r="B45">
        <v>1</v>
      </c>
      <c r="C45">
        <v>5.9640002250000004</v>
      </c>
      <c r="F45">
        <v>18</v>
      </c>
      <c r="G45">
        <v>6.1915618582808021</v>
      </c>
      <c r="H45">
        <v>0.67143805771919762</v>
      </c>
      <c r="Y45" s="18" t="s">
        <v>10</v>
      </c>
      <c r="Z45" s="18">
        <f t="shared" si="0"/>
        <v>1</v>
      </c>
    </row>
    <row r="46" spans="1:26" x14ac:dyDescent="0.35">
      <c r="A46">
        <v>2015</v>
      </c>
      <c r="B46">
        <v>1</v>
      </c>
      <c r="C46">
        <v>5.9629998210000004</v>
      </c>
      <c r="F46">
        <v>19</v>
      </c>
      <c r="G46">
        <v>6.1915618582808021</v>
      </c>
      <c r="H46">
        <v>0.5224383667191983</v>
      </c>
      <c r="Y46" s="18" t="s">
        <v>10</v>
      </c>
      <c r="Z46" s="18">
        <f t="shared" si="0"/>
        <v>1</v>
      </c>
    </row>
    <row r="47" spans="1:26" x14ac:dyDescent="0.35">
      <c r="A47">
        <v>2015</v>
      </c>
      <c r="B47">
        <v>4</v>
      </c>
      <c r="C47">
        <v>5.920000076</v>
      </c>
      <c r="F47">
        <v>20</v>
      </c>
      <c r="G47">
        <v>5.005671596014257</v>
      </c>
      <c r="H47">
        <v>1.6463283539857434</v>
      </c>
      <c r="Y47" s="18" t="s">
        <v>13</v>
      </c>
      <c r="Z47" s="18">
        <f t="shared" si="0"/>
        <v>4</v>
      </c>
    </row>
    <row r="48" spans="1:26" x14ac:dyDescent="0.35">
      <c r="A48">
        <v>2015</v>
      </c>
      <c r="B48">
        <v>1</v>
      </c>
      <c r="C48">
        <v>5.9019999500000004</v>
      </c>
      <c r="F48">
        <v>21</v>
      </c>
      <c r="G48">
        <v>5.3021441615808929</v>
      </c>
      <c r="H48">
        <v>1.3458556014191068</v>
      </c>
      <c r="Y48" s="18" t="s">
        <v>10</v>
      </c>
      <c r="Z48" s="18">
        <f t="shared" si="0"/>
        <v>1</v>
      </c>
    </row>
    <row r="49" spans="1:26" x14ac:dyDescent="0.35">
      <c r="A49">
        <v>2015</v>
      </c>
      <c r="B49">
        <v>6</v>
      </c>
      <c r="C49">
        <v>5.8720002170000001</v>
      </c>
      <c r="F49">
        <v>22</v>
      </c>
      <c r="G49">
        <v>5.005671596014257</v>
      </c>
      <c r="H49">
        <v>1.629328632985743</v>
      </c>
      <c r="Y49" s="18" t="s">
        <v>15</v>
      </c>
      <c r="Z49" s="18">
        <f t="shared" si="0"/>
        <v>6</v>
      </c>
    </row>
    <row r="50" spans="1:26" x14ac:dyDescent="0.35">
      <c r="A50">
        <v>2015</v>
      </c>
      <c r="B50">
        <v>1</v>
      </c>
      <c r="C50">
        <v>5.8499999049999998</v>
      </c>
      <c r="F50">
        <v>23</v>
      </c>
      <c r="G50">
        <v>5.005671596014257</v>
      </c>
      <c r="H50">
        <v>1.593328380985743</v>
      </c>
      <c r="Y50" s="18" t="s">
        <v>10</v>
      </c>
      <c r="Z50" s="18">
        <f t="shared" si="0"/>
        <v>1</v>
      </c>
    </row>
    <row r="51" spans="1:26" x14ac:dyDescent="0.35">
      <c r="A51">
        <v>2015</v>
      </c>
      <c r="B51">
        <v>1</v>
      </c>
      <c r="C51">
        <v>5.8379998210000004</v>
      </c>
      <c r="F51">
        <v>24</v>
      </c>
      <c r="G51">
        <v>5.8950892927141654</v>
      </c>
      <c r="H51">
        <v>0.68291077628583441</v>
      </c>
      <c r="Y51" s="18" t="s">
        <v>10</v>
      </c>
      <c r="Z51" s="18">
        <f t="shared" si="0"/>
        <v>1</v>
      </c>
    </row>
    <row r="52" spans="1:26" x14ac:dyDescent="0.35">
      <c r="A52">
        <v>2015</v>
      </c>
      <c r="B52">
        <v>1</v>
      </c>
      <c r="C52">
        <v>5.8249998090000004</v>
      </c>
      <c r="F52">
        <v>25</v>
      </c>
      <c r="G52">
        <v>5.3021441615808929</v>
      </c>
      <c r="H52">
        <v>1.2698558654191068</v>
      </c>
      <c r="Y52" s="18" t="s">
        <v>10</v>
      </c>
      <c r="Z52" s="18">
        <f t="shared" si="0"/>
        <v>1</v>
      </c>
    </row>
    <row r="53" spans="1:26" x14ac:dyDescent="0.35">
      <c r="A53">
        <v>2015</v>
      </c>
      <c r="B53">
        <v>5</v>
      </c>
      <c r="C53">
        <v>5.8229999540000001</v>
      </c>
      <c r="F53">
        <v>26</v>
      </c>
      <c r="G53">
        <v>6.1915618582808021</v>
      </c>
      <c r="H53">
        <v>0.33543809171919836</v>
      </c>
      <c r="Y53" s="18" t="s">
        <v>14</v>
      </c>
      <c r="Z53" s="18">
        <f t="shared" si="0"/>
        <v>5</v>
      </c>
    </row>
    <row r="54" spans="1:26" x14ac:dyDescent="0.35">
      <c r="A54">
        <v>2015</v>
      </c>
      <c r="B54">
        <v>4</v>
      </c>
      <c r="C54">
        <v>5.8220000269999996</v>
      </c>
      <c r="F54">
        <v>27</v>
      </c>
      <c r="G54">
        <v>5.005671596014257</v>
      </c>
      <c r="H54">
        <v>1.4483283999857433</v>
      </c>
      <c r="Y54" s="18" t="s">
        <v>13</v>
      </c>
      <c r="Z54" s="18">
        <f t="shared" si="0"/>
        <v>4</v>
      </c>
    </row>
    <row r="55" spans="1:26" x14ac:dyDescent="0.35">
      <c r="A55">
        <v>2015</v>
      </c>
      <c r="B55">
        <v>4</v>
      </c>
      <c r="C55">
        <v>5.8189997670000002</v>
      </c>
      <c r="F55">
        <v>28</v>
      </c>
      <c r="G55">
        <v>5.005671596014257</v>
      </c>
      <c r="H55">
        <v>1.4483283999857433</v>
      </c>
      <c r="Y55" s="18" t="s">
        <v>13</v>
      </c>
      <c r="Z55" s="18">
        <f t="shared" si="0"/>
        <v>4</v>
      </c>
    </row>
    <row r="56" spans="1:26" x14ac:dyDescent="0.35">
      <c r="A56">
        <v>2015</v>
      </c>
      <c r="B56">
        <v>1</v>
      </c>
      <c r="C56">
        <v>5.7579998970000004</v>
      </c>
      <c r="F56">
        <v>29</v>
      </c>
      <c r="G56">
        <v>5.005671596014257</v>
      </c>
      <c r="H56">
        <v>1.446328544985743</v>
      </c>
      <c r="Y56" s="18" t="s">
        <v>10</v>
      </c>
      <c r="Z56" s="18">
        <f t="shared" si="0"/>
        <v>1</v>
      </c>
    </row>
    <row r="57" spans="1:26" x14ac:dyDescent="0.35">
      <c r="A57">
        <v>2015</v>
      </c>
      <c r="B57">
        <v>5</v>
      </c>
      <c r="C57">
        <v>5.7150001530000001</v>
      </c>
      <c r="F57">
        <v>30</v>
      </c>
      <c r="G57">
        <v>6.1915618582808021</v>
      </c>
      <c r="H57">
        <v>0.25043805371919792</v>
      </c>
      <c r="Y57" s="18" t="s">
        <v>14</v>
      </c>
      <c r="Z57" s="18">
        <f t="shared" si="0"/>
        <v>5</v>
      </c>
    </row>
    <row r="58" spans="1:26" x14ac:dyDescent="0.35">
      <c r="A58">
        <v>2015</v>
      </c>
      <c r="B58">
        <v>6</v>
      </c>
      <c r="C58">
        <v>5.6290001869999999</v>
      </c>
      <c r="F58">
        <v>31</v>
      </c>
      <c r="G58">
        <v>5.3021441615808929</v>
      </c>
      <c r="H58">
        <v>1.1218556244191076</v>
      </c>
      <c r="Y58" s="18" t="s">
        <v>15</v>
      </c>
      <c r="Z58" s="18">
        <f t="shared" si="0"/>
        <v>6</v>
      </c>
    </row>
    <row r="59" spans="1:26" x14ac:dyDescent="0.35">
      <c r="A59">
        <v>2015</v>
      </c>
      <c r="B59">
        <v>4</v>
      </c>
      <c r="C59">
        <v>5.6209998130000001</v>
      </c>
      <c r="F59">
        <v>32</v>
      </c>
      <c r="G59">
        <v>6.1915618582808021</v>
      </c>
      <c r="H59">
        <v>0.21143801971919807</v>
      </c>
      <c r="Y59" s="18" t="s">
        <v>13</v>
      </c>
      <c r="Z59" s="18">
        <f t="shared" si="0"/>
        <v>4</v>
      </c>
    </row>
    <row r="60" spans="1:26" x14ac:dyDescent="0.35">
      <c r="A60">
        <v>2015</v>
      </c>
      <c r="B60">
        <v>1</v>
      </c>
      <c r="C60">
        <v>5.6110000610000004</v>
      </c>
      <c r="F60">
        <v>33</v>
      </c>
      <c r="G60">
        <v>5.005671596014257</v>
      </c>
      <c r="H60">
        <v>1.3513282779857434</v>
      </c>
      <c r="Y60" s="18" t="s">
        <v>10</v>
      </c>
      <c r="Z60" s="18">
        <f t="shared" si="0"/>
        <v>1</v>
      </c>
    </row>
    <row r="61" spans="1:26" x14ac:dyDescent="0.35">
      <c r="A61">
        <v>2015</v>
      </c>
      <c r="B61">
        <v>1</v>
      </c>
      <c r="C61">
        <v>5.5689997670000002</v>
      </c>
      <c r="F61">
        <v>34</v>
      </c>
      <c r="G61">
        <v>5.3021441615808929</v>
      </c>
      <c r="H61">
        <v>1.0418557014191068</v>
      </c>
      <c r="Y61" s="18" t="s">
        <v>10</v>
      </c>
      <c r="Z61" s="18">
        <f t="shared" si="0"/>
        <v>1</v>
      </c>
    </row>
    <row r="62" spans="1:26" x14ac:dyDescent="0.35">
      <c r="A62">
        <v>2015</v>
      </c>
      <c r="B62">
        <v>6</v>
      </c>
      <c r="C62">
        <v>5.5250000950000002</v>
      </c>
      <c r="F62">
        <v>35</v>
      </c>
      <c r="G62">
        <v>5.3021441615808929</v>
      </c>
      <c r="H62">
        <v>0.80285585741910737</v>
      </c>
      <c r="Y62" s="18" t="s">
        <v>15</v>
      </c>
      <c r="Z62" s="18">
        <f t="shared" si="0"/>
        <v>6</v>
      </c>
    </row>
    <row r="63" spans="1:26" x14ac:dyDescent="0.35">
      <c r="A63">
        <v>2015</v>
      </c>
      <c r="B63">
        <v>4</v>
      </c>
      <c r="C63">
        <v>5.5</v>
      </c>
      <c r="F63">
        <v>36</v>
      </c>
      <c r="G63">
        <v>6.1915618582808021</v>
      </c>
      <c r="H63">
        <v>-9.3561808280802516E-2</v>
      </c>
      <c r="Y63" s="18" t="s">
        <v>13</v>
      </c>
      <c r="Z63" s="18">
        <f t="shared" si="0"/>
        <v>4</v>
      </c>
    </row>
    <row r="64" spans="1:26" x14ac:dyDescent="0.35">
      <c r="A64">
        <v>2015</v>
      </c>
      <c r="B64">
        <v>5</v>
      </c>
      <c r="C64">
        <v>5.4930000310000002</v>
      </c>
      <c r="F64">
        <v>37</v>
      </c>
      <c r="G64">
        <v>5.3021441615808929</v>
      </c>
      <c r="H64">
        <v>0.78485573141910692</v>
      </c>
      <c r="Y64" s="18" t="s">
        <v>14</v>
      </c>
      <c r="Z64" s="18">
        <f t="shared" si="0"/>
        <v>5</v>
      </c>
    </row>
    <row r="65" spans="1:26" x14ac:dyDescent="0.35">
      <c r="A65">
        <v>2015</v>
      </c>
      <c r="B65">
        <v>4</v>
      </c>
      <c r="C65">
        <v>5.4299998279999997</v>
      </c>
      <c r="F65">
        <v>38</v>
      </c>
      <c r="G65">
        <v>5.3021441615808929</v>
      </c>
      <c r="H65">
        <v>0.78185594941910708</v>
      </c>
      <c r="Y65" s="18" t="s">
        <v>13</v>
      </c>
      <c r="Z65" s="18">
        <f t="shared" si="0"/>
        <v>4</v>
      </c>
    </row>
    <row r="66" spans="1:26" x14ac:dyDescent="0.35">
      <c r="A66">
        <v>2015</v>
      </c>
      <c r="B66">
        <v>1</v>
      </c>
      <c r="C66">
        <v>5.3949999809999998</v>
      </c>
      <c r="F66">
        <v>39</v>
      </c>
      <c r="G66">
        <v>5.005671596014257</v>
      </c>
      <c r="H66">
        <v>1.0653285029857429</v>
      </c>
      <c r="Y66" s="18" t="s">
        <v>10</v>
      </c>
      <c r="Z66" s="18">
        <f t="shared" ref="Z66:Z129" si="1">IF(Y66=$V$3,1,IF(Y66=$V$4,2,IF(Y66=$V$5,3,IF(Y66=$V$6,4,IF(Y66=$V$7,5,IF(Y66=$V$8,6))))))</f>
        <v>1</v>
      </c>
    </row>
    <row r="67" spans="1:26" x14ac:dyDescent="0.35">
      <c r="A67">
        <v>2015</v>
      </c>
      <c r="B67">
        <v>4</v>
      </c>
      <c r="C67">
        <v>5.3359999660000001</v>
      </c>
      <c r="F67">
        <v>40</v>
      </c>
      <c r="G67">
        <v>5.005671596014257</v>
      </c>
      <c r="H67">
        <v>1.0023283009857433</v>
      </c>
      <c r="Y67" s="18" t="s">
        <v>13</v>
      </c>
      <c r="Z67" s="18">
        <f t="shared" si="1"/>
        <v>4</v>
      </c>
    </row>
    <row r="68" spans="1:26" x14ac:dyDescent="0.35">
      <c r="A68">
        <v>2015</v>
      </c>
      <c r="B68">
        <v>1</v>
      </c>
      <c r="C68">
        <v>5.3239998819999999</v>
      </c>
      <c r="F68">
        <v>41</v>
      </c>
      <c r="G68">
        <v>5.005671596014257</v>
      </c>
      <c r="H68">
        <v>0.99732818698574288</v>
      </c>
      <c r="Y68" s="18" t="s">
        <v>10</v>
      </c>
      <c r="Z68" s="18">
        <f t="shared" si="1"/>
        <v>1</v>
      </c>
    </row>
    <row r="69" spans="1:26" x14ac:dyDescent="0.35">
      <c r="A69">
        <v>2015</v>
      </c>
      <c r="B69">
        <v>5</v>
      </c>
      <c r="C69">
        <v>5.3109998699999998</v>
      </c>
      <c r="F69">
        <v>42</v>
      </c>
      <c r="G69">
        <v>6.1915618582808021</v>
      </c>
      <c r="H69">
        <v>-0.21856180828080252</v>
      </c>
      <c r="Y69" s="18" t="s">
        <v>14</v>
      </c>
      <c r="Z69" s="18">
        <f t="shared" si="1"/>
        <v>5</v>
      </c>
    </row>
    <row r="70" spans="1:26" x14ac:dyDescent="0.35">
      <c r="A70">
        <v>2015</v>
      </c>
      <c r="B70">
        <v>1</v>
      </c>
      <c r="C70">
        <v>5.2930002209999998</v>
      </c>
      <c r="F70">
        <v>43</v>
      </c>
      <c r="G70">
        <v>5.3021441615808929</v>
      </c>
      <c r="H70">
        <v>0.66885603341910738</v>
      </c>
      <c r="Y70" s="18" t="s">
        <v>10</v>
      </c>
      <c r="Z70" s="18">
        <f t="shared" si="1"/>
        <v>1</v>
      </c>
    </row>
    <row r="71" spans="1:26" x14ac:dyDescent="0.35">
      <c r="A71">
        <v>2015</v>
      </c>
      <c r="B71">
        <v>1</v>
      </c>
      <c r="C71">
        <v>5.2789998049999998</v>
      </c>
      <c r="F71">
        <v>44</v>
      </c>
      <c r="G71">
        <v>6.1915618582808021</v>
      </c>
      <c r="H71">
        <v>-0.2275616332808017</v>
      </c>
      <c r="Y71" s="18" t="s">
        <v>10</v>
      </c>
      <c r="Z71" s="18">
        <f t="shared" si="1"/>
        <v>1</v>
      </c>
    </row>
    <row r="72" spans="1:26" x14ac:dyDescent="0.35">
      <c r="A72">
        <v>2015</v>
      </c>
      <c r="B72">
        <v>4</v>
      </c>
      <c r="C72">
        <v>5.2729997629999996</v>
      </c>
      <c r="F72">
        <v>45</v>
      </c>
      <c r="G72">
        <v>6.1915618582808021</v>
      </c>
      <c r="H72">
        <v>-0.22856203728080171</v>
      </c>
      <c r="Y72" s="18" t="s">
        <v>13</v>
      </c>
      <c r="Z72" s="18">
        <f t="shared" si="1"/>
        <v>4</v>
      </c>
    </row>
    <row r="73" spans="1:26" x14ac:dyDescent="0.35">
      <c r="A73">
        <v>2015</v>
      </c>
      <c r="B73">
        <v>4</v>
      </c>
      <c r="C73">
        <v>5.2690000530000001</v>
      </c>
      <c r="F73">
        <v>46</v>
      </c>
      <c r="G73">
        <v>5.3021441615808929</v>
      </c>
      <c r="H73">
        <v>0.61785591441910714</v>
      </c>
      <c r="Y73" s="18" t="s">
        <v>13</v>
      </c>
      <c r="Z73" s="18">
        <f t="shared" si="1"/>
        <v>4</v>
      </c>
    </row>
    <row r="74" spans="1:26" x14ac:dyDescent="0.35">
      <c r="A74">
        <v>2015</v>
      </c>
      <c r="B74">
        <v>4</v>
      </c>
      <c r="C74">
        <v>5.2620000840000003</v>
      </c>
      <c r="F74">
        <v>47</v>
      </c>
      <c r="G74">
        <v>6.1915618582808021</v>
      </c>
      <c r="H74">
        <v>-0.28956190828080164</v>
      </c>
      <c r="Y74" s="18" t="s">
        <v>13</v>
      </c>
      <c r="Z74" s="18">
        <f t="shared" si="1"/>
        <v>4</v>
      </c>
    </row>
    <row r="75" spans="1:26" x14ac:dyDescent="0.35">
      <c r="A75">
        <v>2015</v>
      </c>
      <c r="B75">
        <v>5</v>
      </c>
      <c r="C75">
        <v>5.25</v>
      </c>
      <c r="F75">
        <v>48</v>
      </c>
      <c r="G75">
        <v>4.7091990304476212</v>
      </c>
      <c r="H75">
        <v>1.1628011865523789</v>
      </c>
      <c r="Y75" s="18" t="s">
        <v>14</v>
      </c>
      <c r="Z75" s="18">
        <f t="shared" si="1"/>
        <v>5</v>
      </c>
    </row>
    <row r="76" spans="1:26" x14ac:dyDescent="0.35">
      <c r="A76">
        <v>2015</v>
      </c>
      <c r="B76">
        <v>1</v>
      </c>
      <c r="C76">
        <v>5.2369999890000001</v>
      </c>
      <c r="F76">
        <v>49</v>
      </c>
      <c r="G76">
        <v>6.1915618582808021</v>
      </c>
      <c r="H76">
        <v>-0.3415619532808023</v>
      </c>
      <c r="Y76" s="18" t="s">
        <v>10</v>
      </c>
      <c r="Z76" s="18">
        <f t="shared" si="1"/>
        <v>1</v>
      </c>
    </row>
    <row r="77" spans="1:26" x14ac:dyDescent="0.35">
      <c r="A77">
        <v>2015</v>
      </c>
      <c r="B77">
        <v>6</v>
      </c>
      <c r="C77">
        <v>5.2350001339999999</v>
      </c>
      <c r="F77">
        <v>50</v>
      </c>
      <c r="G77">
        <v>6.1915618582808021</v>
      </c>
      <c r="H77">
        <v>-0.35356203728080171</v>
      </c>
      <c r="Y77" s="18" t="s">
        <v>15</v>
      </c>
      <c r="Z77" s="18">
        <f t="shared" si="1"/>
        <v>6</v>
      </c>
    </row>
    <row r="78" spans="1:26" x14ac:dyDescent="0.35">
      <c r="A78">
        <v>2015</v>
      </c>
      <c r="B78">
        <v>4</v>
      </c>
      <c r="C78">
        <v>5.2340002060000002</v>
      </c>
      <c r="F78">
        <v>51</v>
      </c>
      <c r="G78">
        <v>6.1915618582808021</v>
      </c>
      <c r="H78">
        <v>-0.36656204928080172</v>
      </c>
      <c r="Y78" s="18" t="s">
        <v>13</v>
      </c>
      <c r="Z78" s="18">
        <f t="shared" si="1"/>
        <v>4</v>
      </c>
    </row>
    <row r="79" spans="1:26" x14ac:dyDescent="0.35">
      <c r="A79">
        <v>2015</v>
      </c>
      <c r="B79">
        <v>5</v>
      </c>
      <c r="C79">
        <v>5.2300000190000002</v>
      </c>
      <c r="F79">
        <v>52</v>
      </c>
      <c r="G79">
        <v>5.005671596014257</v>
      </c>
      <c r="H79">
        <v>0.8173283579857431</v>
      </c>
      <c r="Y79" s="18" t="s">
        <v>14</v>
      </c>
      <c r="Z79" s="18">
        <f t="shared" si="1"/>
        <v>5</v>
      </c>
    </row>
    <row r="80" spans="1:26" x14ac:dyDescent="0.35">
      <c r="A80">
        <v>2015</v>
      </c>
      <c r="B80">
        <v>1</v>
      </c>
      <c r="C80">
        <v>5.2270002370000004</v>
      </c>
      <c r="F80">
        <v>53</v>
      </c>
      <c r="G80">
        <v>5.3021441615808929</v>
      </c>
      <c r="H80">
        <v>0.51985586541910678</v>
      </c>
      <c r="Y80" s="18" t="s">
        <v>10</v>
      </c>
      <c r="Z80" s="18">
        <f t="shared" si="1"/>
        <v>1</v>
      </c>
    </row>
    <row r="81" spans="1:26" x14ac:dyDescent="0.35">
      <c r="A81">
        <v>2015</v>
      </c>
      <c r="B81">
        <v>4</v>
      </c>
      <c r="C81">
        <v>5.2249999049999998</v>
      </c>
      <c r="F81">
        <v>54</v>
      </c>
      <c r="G81">
        <v>5.3021441615808929</v>
      </c>
      <c r="H81">
        <v>0.51685560541910736</v>
      </c>
      <c r="Y81" s="18" t="s">
        <v>13</v>
      </c>
      <c r="Z81" s="18">
        <f t="shared" si="1"/>
        <v>4</v>
      </c>
    </row>
    <row r="82" spans="1:26" x14ac:dyDescent="0.35">
      <c r="A82">
        <v>2015</v>
      </c>
      <c r="B82">
        <v>1</v>
      </c>
      <c r="C82">
        <v>5.1950001720000003</v>
      </c>
      <c r="F82">
        <v>55</v>
      </c>
      <c r="G82">
        <v>6.1915618582808021</v>
      </c>
      <c r="H82">
        <v>-0.43356196128080171</v>
      </c>
      <c r="Y82" s="18" t="s">
        <v>10</v>
      </c>
      <c r="Z82" s="18">
        <f t="shared" si="1"/>
        <v>1</v>
      </c>
    </row>
    <row r="83" spans="1:26" x14ac:dyDescent="0.35">
      <c r="A83">
        <v>2015</v>
      </c>
      <c r="B83">
        <v>1</v>
      </c>
      <c r="C83">
        <v>5.1820001600000003</v>
      </c>
      <c r="F83">
        <v>56</v>
      </c>
      <c r="G83">
        <v>5.005671596014257</v>
      </c>
      <c r="H83">
        <v>0.70932855698574304</v>
      </c>
      <c r="Y83" s="18" t="s">
        <v>10</v>
      </c>
      <c r="Z83" s="18">
        <f t="shared" si="1"/>
        <v>1</v>
      </c>
    </row>
    <row r="84" spans="1:26" x14ac:dyDescent="0.35">
      <c r="A84">
        <v>2015</v>
      </c>
      <c r="B84">
        <v>5</v>
      </c>
      <c r="C84">
        <v>5.1810002329999998</v>
      </c>
      <c r="F84">
        <v>57</v>
      </c>
      <c r="G84">
        <v>4.7091990304476212</v>
      </c>
      <c r="H84">
        <v>0.91980115655237871</v>
      </c>
      <c r="Y84" s="18" t="s">
        <v>14</v>
      </c>
      <c r="Z84" s="18">
        <f t="shared" si="1"/>
        <v>5</v>
      </c>
    </row>
    <row r="85" spans="1:26" x14ac:dyDescent="0.35">
      <c r="A85">
        <v>2015</v>
      </c>
      <c r="B85">
        <v>6</v>
      </c>
      <c r="C85">
        <v>5.0739998819999999</v>
      </c>
      <c r="F85">
        <v>58</v>
      </c>
      <c r="G85">
        <v>5.3021441615808929</v>
      </c>
      <c r="H85">
        <v>0.31885565141910721</v>
      </c>
      <c r="Y85" s="18" t="s">
        <v>15</v>
      </c>
      <c r="Z85" s="18">
        <f t="shared" si="1"/>
        <v>6</v>
      </c>
    </row>
    <row r="86" spans="1:26" x14ac:dyDescent="0.35">
      <c r="A86">
        <v>2015</v>
      </c>
      <c r="B86">
        <v>4</v>
      </c>
      <c r="C86">
        <v>5.0739998819999999</v>
      </c>
      <c r="F86">
        <v>59</v>
      </c>
      <c r="G86">
        <v>6.1915618582808021</v>
      </c>
      <c r="H86">
        <v>-0.58056179728080171</v>
      </c>
      <c r="Y86" s="18" t="s">
        <v>13</v>
      </c>
      <c r="Z86" s="18">
        <f t="shared" si="1"/>
        <v>4</v>
      </c>
    </row>
    <row r="87" spans="1:26" x14ac:dyDescent="0.35">
      <c r="A87">
        <v>2015</v>
      </c>
      <c r="B87">
        <v>4</v>
      </c>
      <c r="C87">
        <v>5.0409998890000001</v>
      </c>
      <c r="F87">
        <v>60</v>
      </c>
      <c r="G87">
        <v>6.1915618582808021</v>
      </c>
      <c r="H87">
        <v>-0.62256209128080187</v>
      </c>
      <c r="Y87" s="18" t="s">
        <v>13</v>
      </c>
      <c r="Z87" s="18">
        <f t="shared" si="1"/>
        <v>4</v>
      </c>
    </row>
    <row r="88" spans="1:26" x14ac:dyDescent="0.35">
      <c r="A88">
        <v>2015</v>
      </c>
      <c r="B88">
        <v>4</v>
      </c>
      <c r="C88">
        <v>5.0040001869999999</v>
      </c>
      <c r="F88">
        <v>61</v>
      </c>
      <c r="G88">
        <v>4.7091990304476212</v>
      </c>
      <c r="H88">
        <v>0.815801064552379</v>
      </c>
      <c r="Y88" s="18" t="s">
        <v>13</v>
      </c>
      <c r="Z88" s="18">
        <f t="shared" si="1"/>
        <v>4</v>
      </c>
    </row>
    <row r="89" spans="1:26" x14ac:dyDescent="0.35">
      <c r="A89">
        <v>2015</v>
      </c>
      <c r="B89">
        <v>4</v>
      </c>
      <c r="C89">
        <v>4.9619998929999998</v>
      </c>
      <c r="F89">
        <v>62</v>
      </c>
      <c r="G89">
        <v>5.3021441615808929</v>
      </c>
      <c r="H89">
        <v>0.19785583841910714</v>
      </c>
      <c r="Y89" s="18" t="s">
        <v>13</v>
      </c>
      <c r="Z89" s="18">
        <f t="shared" si="1"/>
        <v>4</v>
      </c>
    </row>
    <row r="90" spans="1:26" x14ac:dyDescent="0.35">
      <c r="A90">
        <v>2015</v>
      </c>
      <c r="B90">
        <v>4</v>
      </c>
      <c r="C90">
        <v>4.954999924</v>
      </c>
      <c r="F90">
        <v>63</v>
      </c>
      <c r="G90">
        <v>5.005671596014257</v>
      </c>
      <c r="H90">
        <v>0.48732843498574319</v>
      </c>
      <c r="Y90" s="18" t="s">
        <v>13</v>
      </c>
      <c r="Z90" s="18">
        <f t="shared" si="1"/>
        <v>4</v>
      </c>
    </row>
    <row r="91" spans="1:26" x14ac:dyDescent="0.35">
      <c r="A91">
        <v>2015</v>
      </c>
      <c r="B91">
        <v>6</v>
      </c>
      <c r="C91">
        <v>4.8289999960000003</v>
      </c>
      <c r="F91">
        <v>64</v>
      </c>
      <c r="G91">
        <v>5.3021441615808929</v>
      </c>
      <c r="H91">
        <v>0.12785566641910684</v>
      </c>
      <c r="Y91" s="18" t="s">
        <v>15</v>
      </c>
      <c r="Z91" s="18">
        <f t="shared" si="1"/>
        <v>6</v>
      </c>
    </row>
    <row r="92" spans="1:26" x14ac:dyDescent="0.35">
      <c r="A92">
        <v>2015</v>
      </c>
      <c r="B92">
        <v>6</v>
      </c>
      <c r="C92">
        <v>4.8049998279999997</v>
      </c>
      <c r="F92">
        <v>65</v>
      </c>
      <c r="G92">
        <v>6.1915618582808021</v>
      </c>
      <c r="H92">
        <v>-0.7965618772808023</v>
      </c>
      <c r="Y92" s="18" t="s">
        <v>15</v>
      </c>
      <c r="Z92" s="18">
        <f t="shared" si="1"/>
        <v>6</v>
      </c>
    </row>
    <row r="93" spans="1:26" x14ac:dyDescent="0.35">
      <c r="A93">
        <v>2015</v>
      </c>
      <c r="B93">
        <v>6</v>
      </c>
      <c r="C93">
        <v>4.7350001339999999</v>
      </c>
      <c r="F93">
        <v>66</v>
      </c>
      <c r="G93">
        <v>5.3021441615808929</v>
      </c>
      <c r="H93">
        <v>3.3855804419107294E-2</v>
      </c>
      <c r="Y93" s="18" t="s">
        <v>15</v>
      </c>
      <c r="Z93" s="18">
        <f t="shared" si="1"/>
        <v>6</v>
      </c>
    </row>
    <row r="94" spans="1:26" x14ac:dyDescent="0.35">
      <c r="A94">
        <v>2015</v>
      </c>
      <c r="B94">
        <v>1</v>
      </c>
      <c r="C94">
        <v>4.7140002250000004</v>
      </c>
      <c r="F94">
        <v>67</v>
      </c>
      <c r="G94">
        <v>6.1915618582808021</v>
      </c>
      <c r="H94">
        <v>-0.86756197628080223</v>
      </c>
      <c r="Y94" s="18" t="s">
        <v>10</v>
      </c>
      <c r="Z94" s="18">
        <f t="shared" si="1"/>
        <v>1</v>
      </c>
    </row>
    <row r="95" spans="1:26" x14ac:dyDescent="0.35">
      <c r="A95">
        <v>2015</v>
      </c>
      <c r="B95">
        <v>6</v>
      </c>
      <c r="C95">
        <v>4.7090001109999999</v>
      </c>
      <c r="F95">
        <v>68</v>
      </c>
      <c r="G95">
        <v>5.005671596014257</v>
      </c>
      <c r="H95">
        <v>0.3053282739857428</v>
      </c>
      <c r="Y95" s="18" t="s">
        <v>15</v>
      </c>
      <c r="Z95" s="18">
        <f t="shared" si="1"/>
        <v>6</v>
      </c>
    </row>
    <row r="96" spans="1:26" x14ac:dyDescent="0.35">
      <c r="A96">
        <v>2015</v>
      </c>
      <c r="B96">
        <v>6</v>
      </c>
      <c r="C96">
        <v>4.6950001720000003</v>
      </c>
      <c r="F96">
        <v>69</v>
      </c>
      <c r="G96">
        <v>6.1915618582808021</v>
      </c>
      <c r="H96">
        <v>-0.89856163728080229</v>
      </c>
      <c r="Y96" s="18" t="s">
        <v>15</v>
      </c>
      <c r="Z96" s="18">
        <f t="shared" si="1"/>
        <v>6</v>
      </c>
    </row>
    <row r="97" spans="1:26" x14ac:dyDescent="0.35">
      <c r="A97">
        <v>2015</v>
      </c>
      <c r="B97">
        <v>4</v>
      </c>
      <c r="C97">
        <v>4.691999912</v>
      </c>
      <c r="F97">
        <v>70</v>
      </c>
      <c r="G97">
        <v>6.1915618582808021</v>
      </c>
      <c r="H97">
        <v>-0.91256205328080231</v>
      </c>
      <c r="Y97" s="18" t="s">
        <v>13</v>
      </c>
      <c r="Z97" s="18">
        <f t="shared" si="1"/>
        <v>4</v>
      </c>
    </row>
    <row r="98" spans="1:26" x14ac:dyDescent="0.35">
      <c r="A98">
        <v>2015</v>
      </c>
      <c r="B98">
        <v>1</v>
      </c>
      <c r="C98">
        <v>4.6440000530000001</v>
      </c>
      <c r="F98">
        <v>71</v>
      </c>
      <c r="G98">
        <v>5.3021441615808929</v>
      </c>
      <c r="H98">
        <v>-2.9144398580893238E-2</v>
      </c>
      <c r="Y98" s="18" t="s">
        <v>10</v>
      </c>
      <c r="Z98" s="18">
        <f t="shared" si="1"/>
        <v>1</v>
      </c>
    </row>
    <row r="99" spans="1:26" x14ac:dyDescent="0.35">
      <c r="A99">
        <v>2015</v>
      </c>
      <c r="B99">
        <v>4</v>
      </c>
      <c r="C99">
        <v>4.6079998020000001</v>
      </c>
      <c r="F99">
        <v>72</v>
      </c>
      <c r="G99">
        <v>5.3021441615808929</v>
      </c>
      <c r="H99">
        <v>-3.3144108580892784E-2</v>
      </c>
      <c r="Y99" s="18" t="s">
        <v>13</v>
      </c>
      <c r="Z99" s="18">
        <f t="shared" si="1"/>
        <v>4</v>
      </c>
    </row>
    <row r="100" spans="1:26" x14ac:dyDescent="0.35">
      <c r="A100">
        <v>2015</v>
      </c>
      <c r="B100">
        <v>6</v>
      </c>
      <c r="C100">
        <v>4.5529999730000004</v>
      </c>
      <c r="F100">
        <v>73</v>
      </c>
      <c r="G100">
        <v>5.3021441615808929</v>
      </c>
      <c r="H100">
        <v>-4.0144077580892557E-2</v>
      </c>
      <c r="Y100" s="18" t="s">
        <v>15</v>
      </c>
      <c r="Z100" s="18">
        <f t="shared" si="1"/>
        <v>6</v>
      </c>
    </row>
    <row r="101" spans="1:26" x14ac:dyDescent="0.35">
      <c r="A101">
        <v>2015</v>
      </c>
      <c r="B101">
        <v>4</v>
      </c>
      <c r="C101">
        <v>4.545000076</v>
      </c>
      <c r="F101">
        <v>74</v>
      </c>
      <c r="G101">
        <v>5.005671596014257</v>
      </c>
      <c r="H101">
        <v>0.24432840398574296</v>
      </c>
      <c r="Y101" s="18" t="s">
        <v>13</v>
      </c>
      <c r="Z101" s="18">
        <f t="shared" si="1"/>
        <v>4</v>
      </c>
    </row>
    <row r="102" spans="1:26" x14ac:dyDescent="0.35">
      <c r="A102">
        <v>2015</v>
      </c>
      <c r="B102">
        <v>6</v>
      </c>
      <c r="C102">
        <v>4.5349998469999999</v>
      </c>
      <c r="F102">
        <v>75</v>
      </c>
      <c r="G102">
        <v>6.1915618582808021</v>
      </c>
      <c r="H102">
        <v>-0.954561869280802</v>
      </c>
      <c r="Y102" s="18" t="s">
        <v>15</v>
      </c>
      <c r="Z102" s="18">
        <f t="shared" si="1"/>
        <v>6</v>
      </c>
    </row>
    <row r="103" spans="1:26" x14ac:dyDescent="0.35">
      <c r="A103">
        <v>2015</v>
      </c>
      <c r="B103">
        <v>6</v>
      </c>
      <c r="C103">
        <v>4.5139999389999996</v>
      </c>
      <c r="F103">
        <v>76</v>
      </c>
      <c r="G103">
        <v>4.7091990304476212</v>
      </c>
      <c r="H103">
        <v>0.52580110355237863</v>
      </c>
      <c r="Y103" s="18" t="s">
        <v>15</v>
      </c>
      <c r="Z103" s="18">
        <f t="shared" si="1"/>
        <v>6</v>
      </c>
    </row>
    <row r="104" spans="1:26" x14ac:dyDescent="0.35">
      <c r="A104">
        <v>2015</v>
      </c>
      <c r="B104">
        <v>4</v>
      </c>
      <c r="C104">
        <v>4.4970002170000001</v>
      </c>
      <c r="F104">
        <v>77</v>
      </c>
      <c r="G104">
        <v>5.3021441615808929</v>
      </c>
      <c r="H104">
        <v>-6.8143955580892701E-2</v>
      </c>
      <c r="Y104" s="18" t="s">
        <v>13</v>
      </c>
      <c r="Z104" s="18">
        <f t="shared" si="1"/>
        <v>4</v>
      </c>
    </row>
    <row r="105" spans="1:26" x14ac:dyDescent="0.35">
      <c r="A105">
        <v>2015</v>
      </c>
      <c r="B105">
        <v>6</v>
      </c>
      <c r="C105">
        <v>4.4650001530000001</v>
      </c>
      <c r="F105">
        <v>78</v>
      </c>
      <c r="G105">
        <v>5.005671596014257</v>
      </c>
      <c r="H105">
        <v>0.22432842298574318</v>
      </c>
      <c r="Y105" s="18" t="s">
        <v>15</v>
      </c>
      <c r="Z105" s="18">
        <f t="shared" si="1"/>
        <v>6</v>
      </c>
    </row>
    <row r="106" spans="1:26" x14ac:dyDescent="0.35">
      <c r="A106">
        <v>2015</v>
      </c>
      <c r="B106">
        <v>6</v>
      </c>
      <c r="C106">
        <v>4.4600000380000004</v>
      </c>
      <c r="F106">
        <v>79</v>
      </c>
      <c r="G106">
        <v>6.1915618582808021</v>
      </c>
      <c r="H106">
        <v>-0.9645616212808017</v>
      </c>
      <c r="Y106" s="18" t="s">
        <v>15</v>
      </c>
      <c r="Z106" s="18">
        <f t="shared" si="1"/>
        <v>6</v>
      </c>
    </row>
    <row r="107" spans="1:26" x14ac:dyDescent="0.35">
      <c r="A107">
        <v>2015</v>
      </c>
      <c r="B107">
        <v>4</v>
      </c>
      <c r="C107">
        <v>4.4400000569999998</v>
      </c>
      <c r="F107">
        <v>80</v>
      </c>
      <c r="G107">
        <v>5.3021441615808929</v>
      </c>
      <c r="H107">
        <v>-7.7144256580893078E-2</v>
      </c>
      <c r="Y107" s="18" t="s">
        <v>13</v>
      </c>
      <c r="Z107" s="18">
        <f t="shared" si="1"/>
        <v>4</v>
      </c>
    </row>
    <row r="108" spans="1:26" x14ac:dyDescent="0.35">
      <c r="A108">
        <v>2015</v>
      </c>
      <c r="B108">
        <v>4</v>
      </c>
      <c r="C108">
        <v>4.3759999279999997</v>
      </c>
      <c r="F108">
        <v>81</v>
      </c>
      <c r="G108">
        <v>6.1915618582808021</v>
      </c>
      <c r="H108">
        <v>-0.99656168628080177</v>
      </c>
      <c r="Y108" s="18" t="s">
        <v>13</v>
      </c>
      <c r="Z108" s="18">
        <f t="shared" si="1"/>
        <v>4</v>
      </c>
    </row>
    <row r="109" spans="1:26" x14ac:dyDescent="0.35">
      <c r="A109">
        <v>2015</v>
      </c>
      <c r="B109">
        <v>4</v>
      </c>
      <c r="C109">
        <v>4.3150000569999998</v>
      </c>
      <c r="F109">
        <v>82</v>
      </c>
      <c r="G109">
        <v>6.1915618582808021</v>
      </c>
      <c r="H109">
        <v>-1.0095616982808018</v>
      </c>
      <c r="Y109" s="18" t="s">
        <v>13</v>
      </c>
      <c r="Z109" s="18">
        <f t="shared" si="1"/>
        <v>4</v>
      </c>
    </row>
    <row r="110" spans="1:26" x14ac:dyDescent="0.35">
      <c r="A110">
        <v>2015</v>
      </c>
      <c r="B110">
        <v>6</v>
      </c>
      <c r="C110">
        <v>4.2919998169999998</v>
      </c>
      <c r="F110">
        <v>83</v>
      </c>
      <c r="G110">
        <v>5.005671596014257</v>
      </c>
      <c r="H110">
        <v>0.17532863698574275</v>
      </c>
      <c r="Y110" s="18" t="s">
        <v>15</v>
      </c>
      <c r="Z110" s="18">
        <f t="shared" si="1"/>
        <v>6</v>
      </c>
    </row>
    <row r="111" spans="1:26" x14ac:dyDescent="0.35">
      <c r="A111">
        <v>2015</v>
      </c>
      <c r="B111">
        <v>4</v>
      </c>
      <c r="C111">
        <v>4.2859997749999996</v>
      </c>
      <c r="F111">
        <v>84</v>
      </c>
      <c r="G111">
        <v>4.7091990304476212</v>
      </c>
      <c r="H111">
        <v>0.36480085155237862</v>
      </c>
      <c r="Y111" s="18" t="s">
        <v>13</v>
      </c>
      <c r="Z111" s="18">
        <f t="shared" si="1"/>
        <v>4</v>
      </c>
    </row>
    <row r="112" spans="1:26" x14ac:dyDescent="0.35">
      <c r="A112">
        <v>2015</v>
      </c>
      <c r="B112">
        <v>6</v>
      </c>
      <c r="C112">
        <v>4.1900000569999998</v>
      </c>
      <c r="F112">
        <v>85</v>
      </c>
      <c r="G112">
        <v>5.3021441615808929</v>
      </c>
      <c r="H112">
        <v>-0.22814427958089301</v>
      </c>
      <c r="Y112" s="18" t="s">
        <v>15</v>
      </c>
      <c r="Z112" s="18">
        <f t="shared" si="1"/>
        <v>6</v>
      </c>
    </row>
    <row r="113" spans="1:26" x14ac:dyDescent="0.35">
      <c r="A113">
        <v>2015</v>
      </c>
      <c r="B113">
        <v>4</v>
      </c>
      <c r="C113">
        <v>4.1680002209999998</v>
      </c>
      <c r="F113">
        <v>86</v>
      </c>
      <c r="G113">
        <v>5.3021441615808929</v>
      </c>
      <c r="H113">
        <v>-0.26114427258089279</v>
      </c>
      <c r="Y113" s="18" t="s">
        <v>13</v>
      </c>
      <c r="Z113" s="18">
        <f t="shared" si="1"/>
        <v>4</v>
      </c>
    </row>
    <row r="114" spans="1:26" x14ac:dyDescent="0.35">
      <c r="A114">
        <v>2015</v>
      </c>
      <c r="B114">
        <v>6</v>
      </c>
      <c r="C114">
        <v>4.1199998860000004</v>
      </c>
      <c r="F114">
        <v>87</v>
      </c>
      <c r="G114">
        <v>5.3021441615808929</v>
      </c>
      <c r="H114">
        <v>-0.29814397458089292</v>
      </c>
      <c r="Y114" s="18" t="s">
        <v>15</v>
      </c>
      <c r="Z114" s="18">
        <f t="shared" si="1"/>
        <v>6</v>
      </c>
    </row>
    <row r="115" spans="1:26" x14ac:dyDescent="0.35">
      <c r="A115">
        <v>2015</v>
      </c>
      <c r="B115">
        <v>1</v>
      </c>
      <c r="C115">
        <v>4.0960001950000002</v>
      </c>
      <c r="F115">
        <v>88</v>
      </c>
      <c r="G115">
        <v>5.3021441615808929</v>
      </c>
      <c r="H115">
        <v>-0.34014426858089308</v>
      </c>
      <c r="Y115" s="18" t="s">
        <v>10</v>
      </c>
      <c r="Z115" s="18">
        <f t="shared" si="1"/>
        <v>1</v>
      </c>
    </row>
    <row r="116" spans="1:26" x14ac:dyDescent="0.35">
      <c r="A116">
        <v>2015</v>
      </c>
      <c r="B116">
        <v>6</v>
      </c>
      <c r="C116">
        <v>4.0809998509999996</v>
      </c>
      <c r="F116">
        <v>89</v>
      </c>
      <c r="G116">
        <v>5.3021441615808929</v>
      </c>
      <c r="H116">
        <v>-0.34714423758089286</v>
      </c>
      <c r="Y116" s="18" t="s">
        <v>15</v>
      </c>
      <c r="Z116" s="18">
        <f t="shared" si="1"/>
        <v>6</v>
      </c>
    </row>
    <row r="117" spans="1:26" x14ac:dyDescent="0.35">
      <c r="A117">
        <v>2015</v>
      </c>
      <c r="B117">
        <v>6</v>
      </c>
      <c r="C117">
        <v>4.0320000650000001</v>
      </c>
      <c r="F117">
        <v>90</v>
      </c>
      <c r="G117">
        <v>4.7091990304476212</v>
      </c>
      <c r="H117">
        <v>0.11980096555237907</v>
      </c>
      <c r="Y117" s="18" t="s">
        <v>15</v>
      </c>
      <c r="Z117" s="18">
        <f t="shared" si="1"/>
        <v>6</v>
      </c>
    </row>
    <row r="118" spans="1:26" x14ac:dyDescent="0.35">
      <c r="A118">
        <v>2015</v>
      </c>
      <c r="B118">
        <v>6</v>
      </c>
      <c r="C118">
        <v>4.0279998780000001</v>
      </c>
      <c r="F118">
        <v>91</v>
      </c>
      <c r="G118">
        <v>4.7091990304476212</v>
      </c>
      <c r="H118">
        <v>9.5800797552378469E-2</v>
      </c>
      <c r="Y118" s="18" t="s">
        <v>15</v>
      </c>
      <c r="Z118" s="18">
        <f t="shared" si="1"/>
        <v>6</v>
      </c>
    </row>
    <row r="119" spans="1:26" x14ac:dyDescent="0.35">
      <c r="A119">
        <v>2015</v>
      </c>
      <c r="B119">
        <v>6</v>
      </c>
      <c r="C119">
        <v>3.9700000289999999</v>
      </c>
      <c r="F119">
        <v>92</v>
      </c>
      <c r="G119">
        <v>4.7091990304476212</v>
      </c>
      <c r="H119">
        <v>2.5801103552378635E-2</v>
      </c>
      <c r="Y119" s="18" t="s">
        <v>15</v>
      </c>
      <c r="Z119" s="18">
        <f t="shared" si="1"/>
        <v>6</v>
      </c>
    </row>
    <row r="120" spans="1:26" x14ac:dyDescent="0.35">
      <c r="A120">
        <v>2015</v>
      </c>
      <c r="B120">
        <v>6</v>
      </c>
      <c r="C120">
        <v>3.9360001090000001</v>
      </c>
      <c r="F120">
        <v>93</v>
      </c>
      <c r="G120">
        <v>6.1915618582808021</v>
      </c>
      <c r="H120">
        <v>-1.4775616332808017</v>
      </c>
      <c r="Y120" s="18" t="s">
        <v>15</v>
      </c>
      <c r="Z120" s="18">
        <f t="shared" si="1"/>
        <v>6</v>
      </c>
    </row>
    <row r="121" spans="1:26" x14ac:dyDescent="0.35">
      <c r="A121">
        <v>2015</v>
      </c>
      <c r="B121">
        <v>6</v>
      </c>
      <c r="C121">
        <v>3.875</v>
      </c>
      <c r="F121">
        <v>94</v>
      </c>
      <c r="G121">
        <v>4.7091990304476212</v>
      </c>
      <c r="H121">
        <v>-1.9891944762129299E-4</v>
      </c>
      <c r="Y121" s="18" t="s">
        <v>15</v>
      </c>
      <c r="Z121" s="18">
        <f t="shared" si="1"/>
        <v>6</v>
      </c>
    </row>
    <row r="122" spans="1:26" x14ac:dyDescent="0.35">
      <c r="A122">
        <v>2015</v>
      </c>
      <c r="B122">
        <v>4</v>
      </c>
      <c r="C122">
        <v>3.7939999100000001</v>
      </c>
      <c r="F122">
        <v>95</v>
      </c>
      <c r="G122">
        <v>4.7091990304476212</v>
      </c>
      <c r="H122">
        <v>-1.4198858447620921E-2</v>
      </c>
      <c r="Y122" s="18" t="s">
        <v>13</v>
      </c>
      <c r="Z122" s="18">
        <f t="shared" si="1"/>
        <v>4</v>
      </c>
    </row>
    <row r="123" spans="1:26" x14ac:dyDescent="0.35">
      <c r="A123">
        <v>2015</v>
      </c>
      <c r="B123">
        <v>6</v>
      </c>
      <c r="C123">
        <v>3.766000032</v>
      </c>
      <c r="F123">
        <v>96</v>
      </c>
      <c r="G123">
        <v>5.3021441615808929</v>
      </c>
      <c r="H123">
        <v>-0.61014424958089286</v>
      </c>
      <c r="Y123" s="18" t="s">
        <v>15</v>
      </c>
      <c r="Z123" s="18">
        <f t="shared" si="1"/>
        <v>6</v>
      </c>
    </row>
    <row r="124" spans="1:26" x14ac:dyDescent="0.35">
      <c r="A124">
        <v>2015</v>
      </c>
      <c r="B124">
        <v>6</v>
      </c>
      <c r="C124">
        <v>3.6570000650000001</v>
      </c>
      <c r="F124">
        <v>97</v>
      </c>
      <c r="G124">
        <v>6.1915618582808021</v>
      </c>
      <c r="H124">
        <v>-1.547561805280802</v>
      </c>
      <c r="Y124" s="18" t="s">
        <v>15</v>
      </c>
      <c r="Z124" s="18">
        <f t="shared" si="1"/>
        <v>6</v>
      </c>
    </row>
    <row r="125" spans="1:26" x14ac:dyDescent="0.35">
      <c r="A125">
        <v>2015</v>
      </c>
      <c r="B125">
        <v>6</v>
      </c>
      <c r="C125">
        <v>3.6440000530000001</v>
      </c>
      <c r="F125">
        <v>98</v>
      </c>
      <c r="G125">
        <v>5.3021441615808929</v>
      </c>
      <c r="H125">
        <v>-0.69414435958089271</v>
      </c>
      <c r="Y125" s="18" t="s">
        <v>15</v>
      </c>
      <c r="Z125" s="18">
        <f t="shared" si="1"/>
        <v>6</v>
      </c>
    </row>
    <row r="126" spans="1:26" x14ac:dyDescent="0.35">
      <c r="A126">
        <v>2015</v>
      </c>
      <c r="B126">
        <v>5</v>
      </c>
      <c r="C126">
        <v>3.6029999259999999</v>
      </c>
      <c r="F126">
        <v>99</v>
      </c>
      <c r="G126">
        <v>4.7091990304476212</v>
      </c>
      <c r="H126">
        <v>-0.15619905744762086</v>
      </c>
      <c r="Y126" s="18" t="s">
        <v>14</v>
      </c>
      <c r="Z126" s="18">
        <f t="shared" si="1"/>
        <v>5</v>
      </c>
    </row>
    <row r="127" spans="1:26" x14ac:dyDescent="0.35">
      <c r="A127">
        <v>2015</v>
      </c>
      <c r="B127">
        <v>4</v>
      </c>
      <c r="C127">
        <v>3.5929999349999999</v>
      </c>
      <c r="F127">
        <v>100</v>
      </c>
      <c r="G127">
        <v>5.3021441615808929</v>
      </c>
      <c r="H127">
        <v>-0.75714408558089286</v>
      </c>
      <c r="Y127" s="18" t="s">
        <v>13</v>
      </c>
      <c r="Z127" s="18">
        <f t="shared" si="1"/>
        <v>4</v>
      </c>
    </row>
    <row r="128" spans="1:26" x14ac:dyDescent="0.35">
      <c r="A128">
        <v>2015</v>
      </c>
      <c r="B128">
        <v>6</v>
      </c>
      <c r="C128">
        <v>3.5329999920000001</v>
      </c>
      <c r="F128">
        <v>101</v>
      </c>
      <c r="G128">
        <v>4.7091990304476212</v>
      </c>
      <c r="H128">
        <v>-0.17419918344762131</v>
      </c>
      <c r="Y128" s="18" t="s">
        <v>15</v>
      </c>
      <c r="Z128" s="18">
        <f t="shared" si="1"/>
        <v>6</v>
      </c>
    </row>
    <row r="129" spans="1:26" x14ac:dyDescent="0.35">
      <c r="A129">
        <v>2015</v>
      </c>
      <c r="B129">
        <v>5</v>
      </c>
      <c r="C129">
        <v>3.5069999690000002</v>
      </c>
      <c r="F129">
        <v>102</v>
      </c>
      <c r="G129">
        <v>4.7091990304476212</v>
      </c>
      <c r="H129">
        <v>-0.1951990914476216</v>
      </c>
      <c r="Y129" s="18" t="s">
        <v>14</v>
      </c>
      <c r="Z129" s="18">
        <f t="shared" si="1"/>
        <v>5</v>
      </c>
    </row>
    <row r="130" spans="1:26" x14ac:dyDescent="0.35">
      <c r="A130">
        <v>2015</v>
      </c>
      <c r="B130">
        <v>6</v>
      </c>
      <c r="C130">
        <v>3.494999886</v>
      </c>
      <c r="F130">
        <v>103</v>
      </c>
      <c r="G130">
        <v>5.3021441615808929</v>
      </c>
      <c r="H130">
        <v>-0.80514394458089278</v>
      </c>
      <c r="Y130" s="18" t="s">
        <v>15</v>
      </c>
      <c r="Z130" s="18">
        <f t="shared" ref="Z130:Z193" si="2">IF(Y130=$V$3,1,IF(Y130=$V$4,2,IF(Y130=$V$5,3,IF(Y130=$V$6,4,IF(Y130=$V$7,5,IF(Y130=$V$8,6))))))</f>
        <v>6</v>
      </c>
    </row>
    <row r="131" spans="1:26" x14ac:dyDescent="0.35">
      <c r="A131">
        <v>2015</v>
      </c>
      <c r="B131">
        <v>6</v>
      </c>
      <c r="C131">
        <v>3.470999956</v>
      </c>
      <c r="F131">
        <v>104</v>
      </c>
      <c r="G131">
        <v>4.7091990304476212</v>
      </c>
      <c r="H131">
        <v>-0.24419887744762114</v>
      </c>
      <c r="Y131" s="18" t="s">
        <v>15</v>
      </c>
      <c r="Z131" s="18">
        <f t="shared" si="2"/>
        <v>6</v>
      </c>
    </row>
    <row r="132" spans="1:26" x14ac:dyDescent="0.35">
      <c r="A132">
        <v>2015</v>
      </c>
      <c r="B132">
        <v>6</v>
      </c>
      <c r="C132">
        <v>3.3489999770000001</v>
      </c>
      <c r="F132">
        <v>105</v>
      </c>
      <c r="G132">
        <v>4.7091990304476212</v>
      </c>
      <c r="H132">
        <v>-0.24919899244762078</v>
      </c>
      <c r="Y132" s="18" t="s">
        <v>15</v>
      </c>
      <c r="Z132" s="18">
        <f t="shared" si="2"/>
        <v>6</v>
      </c>
    </row>
    <row r="133" spans="1:26" x14ac:dyDescent="0.35">
      <c r="A133">
        <v>2015</v>
      </c>
      <c r="B133">
        <v>6</v>
      </c>
      <c r="C133">
        <v>2.9049999710000001</v>
      </c>
      <c r="F133">
        <v>106</v>
      </c>
      <c r="G133">
        <v>5.3021441615808929</v>
      </c>
      <c r="H133">
        <v>-0.86214410458089308</v>
      </c>
      <c r="Y133" s="18" t="s">
        <v>15</v>
      </c>
      <c r="Z133" s="18">
        <f t="shared" si="2"/>
        <v>6</v>
      </c>
    </row>
    <row r="134" spans="1:26" x14ac:dyDescent="0.35">
      <c r="A134">
        <v>2016</v>
      </c>
      <c r="B134">
        <v>1</v>
      </c>
      <c r="C134">
        <v>7.5869999999999997</v>
      </c>
      <c r="F134">
        <v>107</v>
      </c>
      <c r="G134">
        <v>5.3021441615808929</v>
      </c>
      <c r="H134">
        <v>-0.92614423358089315</v>
      </c>
      <c r="Y134" s="18" t="s">
        <v>10</v>
      </c>
      <c r="Z134" s="18">
        <f t="shared" si="2"/>
        <v>1</v>
      </c>
    </row>
    <row r="135" spans="1:26" x14ac:dyDescent="0.35">
      <c r="A135">
        <v>2016</v>
      </c>
      <c r="B135">
        <v>1</v>
      </c>
      <c r="C135">
        <v>7.5609999999999999</v>
      </c>
      <c r="F135">
        <v>108</v>
      </c>
      <c r="G135">
        <v>5.3021441615808929</v>
      </c>
      <c r="H135">
        <v>-0.98714410458089308</v>
      </c>
      <c r="Y135" s="18" t="s">
        <v>10</v>
      </c>
      <c r="Z135" s="18">
        <f t="shared" si="2"/>
        <v>1</v>
      </c>
    </row>
    <row r="136" spans="1:26" x14ac:dyDescent="0.35">
      <c r="A136">
        <v>2016</v>
      </c>
      <c r="B136">
        <v>1</v>
      </c>
      <c r="C136">
        <v>7.5270000000000001</v>
      </c>
      <c r="F136">
        <v>109</v>
      </c>
      <c r="G136">
        <v>4.7091990304476212</v>
      </c>
      <c r="H136">
        <v>-0.41719921344762145</v>
      </c>
      <c r="Y136" s="18" t="s">
        <v>10</v>
      </c>
      <c r="Z136" s="18">
        <f t="shared" si="2"/>
        <v>1</v>
      </c>
    </row>
    <row r="137" spans="1:26" x14ac:dyDescent="0.35">
      <c r="A137">
        <v>2016</v>
      </c>
      <c r="B137">
        <v>1</v>
      </c>
      <c r="C137">
        <v>7.5220000000000002</v>
      </c>
      <c r="F137">
        <v>110</v>
      </c>
      <c r="G137">
        <v>5.3021441615808929</v>
      </c>
      <c r="H137">
        <v>-1.0161443865808932</v>
      </c>
      <c r="Y137" s="18" t="s">
        <v>10</v>
      </c>
      <c r="Z137" s="18">
        <f t="shared" si="2"/>
        <v>1</v>
      </c>
    </row>
    <row r="138" spans="1:26" x14ac:dyDescent="0.35">
      <c r="A138">
        <v>2016</v>
      </c>
      <c r="B138">
        <v>2</v>
      </c>
      <c r="C138">
        <v>7.4269999999999996</v>
      </c>
      <c r="F138">
        <v>111</v>
      </c>
      <c r="G138">
        <v>4.7091990304476212</v>
      </c>
      <c r="H138">
        <v>-0.51919897344762145</v>
      </c>
      <c r="Y138" s="18" t="s">
        <v>11</v>
      </c>
      <c r="Z138" s="18">
        <f t="shared" si="2"/>
        <v>2</v>
      </c>
    </row>
    <row r="139" spans="1:26" x14ac:dyDescent="0.35">
      <c r="A139">
        <v>2016</v>
      </c>
      <c r="B139">
        <v>1</v>
      </c>
      <c r="C139">
        <v>7.4059999999999997</v>
      </c>
      <c r="F139">
        <v>112</v>
      </c>
      <c r="G139">
        <v>5.3021441615808929</v>
      </c>
      <c r="H139">
        <v>-1.1341439405808931</v>
      </c>
      <c r="Y139" s="18" t="s">
        <v>10</v>
      </c>
      <c r="Z139" s="18">
        <f t="shared" si="2"/>
        <v>1</v>
      </c>
    </row>
    <row r="140" spans="1:26" x14ac:dyDescent="0.35">
      <c r="A140">
        <v>2016</v>
      </c>
      <c r="B140">
        <v>1</v>
      </c>
      <c r="C140">
        <v>7.3780000000000001</v>
      </c>
      <c r="F140">
        <v>113</v>
      </c>
      <c r="G140">
        <v>4.7091990304476212</v>
      </c>
      <c r="H140">
        <v>-0.58919914444762078</v>
      </c>
      <c r="Y140" s="18" t="s">
        <v>10</v>
      </c>
      <c r="Z140" s="18">
        <f t="shared" si="2"/>
        <v>1</v>
      </c>
    </row>
    <row r="141" spans="1:26" x14ac:dyDescent="0.35">
      <c r="A141">
        <v>2016</v>
      </c>
      <c r="B141">
        <v>1</v>
      </c>
      <c r="C141">
        <v>7.3639999999999999</v>
      </c>
      <c r="F141">
        <v>114</v>
      </c>
      <c r="G141">
        <v>6.1915618582808021</v>
      </c>
      <c r="H141">
        <v>-2.0955616632808018</v>
      </c>
      <c r="Y141" s="18" t="s">
        <v>10</v>
      </c>
      <c r="Z141" s="18">
        <f t="shared" si="2"/>
        <v>1</v>
      </c>
    </row>
    <row r="142" spans="1:26" x14ac:dyDescent="0.35">
      <c r="A142">
        <v>2016</v>
      </c>
      <c r="B142">
        <v>3</v>
      </c>
      <c r="C142">
        <v>7.2859999999999996</v>
      </c>
      <c r="F142">
        <v>115</v>
      </c>
      <c r="G142">
        <v>4.7091990304476212</v>
      </c>
      <c r="H142">
        <v>-0.6281991794476216</v>
      </c>
      <c r="Y142" s="18" t="s">
        <v>12</v>
      </c>
      <c r="Z142" s="18">
        <f t="shared" si="2"/>
        <v>3</v>
      </c>
    </row>
    <row r="143" spans="1:26" x14ac:dyDescent="0.35">
      <c r="A143">
        <v>2016</v>
      </c>
      <c r="B143">
        <v>3</v>
      </c>
      <c r="C143">
        <v>7.2839999999999998</v>
      </c>
      <c r="F143">
        <v>116</v>
      </c>
      <c r="G143">
        <v>4.7091990304476212</v>
      </c>
      <c r="H143">
        <v>-0.67719896544762115</v>
      </c>
      <c r="Y143" s="18" t="s">
        <v>12</v>
      </c>
      <c r="Z143" s="18">
        <f t="shared" si="2"/>
        <v>3</v>
      </c>
    </row>
    <row r="144" spans="1:26" x14ac:dyDescent="0.35">
      <c r="A144">
        <v>2016</v>
      </c>
      <c r="B144">
        <v>4</v>
      </c>
      <c r="C144">
        <v>7.2779999999999996</v>
      </c>
      <c r="F144">
        <v>117</v>
      </c>
      <c r="G144">
        <v>4.7091990304476212</v>
      </c>
      <c r="H144">
        <v>-0.68119915244762108</v>
      </c>
      <c r="Y144" s="18" t="s">
        <v>13</v>
      </c>
      <c r="Z144" s="18">
        <f t="shared" si="2"/>
        <v>4</v>
      </c>
    </row>
    <row r="145" spans="1:26" x14ac:dyDescent="0.35">
      <c r="A145">
        <v>2016</v>
      </c>
      <c r="B145">
        <v>5</v>
      </c>
      <c r="C145">
        <v>7.226</v>
      </c>
      <c r="F145">
        <v>118</v>
      </c>
      <c r="G145">
        <v>4.7091990304476212</v>
      </c>
      <c r="H145">
        <v>-0.7391990014476213</v>
      </c>
      <c r="Y145" s="18" t="s">
        <v>14</v>
      </c>
      <c r="Z145" s="18">
        <f t="shared" si="2"/>
        <v>5</v>
      </c>
    </row>
    <row r="146" spans="1:26" x14ac:dyDescent="0.35">
      <c r="A146">
        <v>2016</v>
      </c>
      <c r="B146">
        <v>1</v>
      </c>
      <c r="C146">
        <v>7.2</v>
      </c>
      <c r="F146">
        <v>119</v>
      </c>
      <c r="G146">
        <v>4.7091990304476212</v>
      </c>
      <c r="H146">
        <v>-0.77319892144762115</v>
      </c>
      <c r="Y146" s="18" t="s">
        <v>10</v>
      </c>
      <c r="Z146" s="18">
        <f t="shared" si="2"/>
        <v>1</v>
      </c>
    </row>
    <row r="147" spans="1:26" x14ac:dyDescent="0.35">
      <c r="A147">
        <v>2016</v>
      </c>
      <c r="B147">
        <v>2</v>
      </c>
      <c r="C147">
        <v>7.1870000000000003</v>
      </c>
      <c r="F147">
        <v>120</v>
      </c>
      <c r="G147">
        <v>4.7091990304476212</v>
      </c>
      <c r="H147">
        <v>-0.83419903044762123</v>
      </c>
      <c r="Y147" s="18" t="s">
        <v>11</v>
      </c>
      <c r="Z147" s="18">
        <f t="shared" si="2"/>
        <v>2</v>
      </c>
    </row>
    <row r="148" spans="1:26" x14ac:dyDescent="0.35">
      <c r="A148">
        <v>2016</v>
      </c>
      <c r="B148">
        <v>2</v>
      </c>
      <c r="C148">
        <v>7.1189999999999998</v>
      </c>
      <c r="F148">
        <v>121</v>
      </c>
      <c r="G148">
        <v>5.3021441615808929</v>
      </c>
      <c r="H148">
        <v>-1.5081442515808927</v>
      </c>
      <c r="Y148" s="18" t="s">
        <v>11</v>
      </c>
      <c r="Z148" s="18">
        <f t="shared" si="2"/>
        <v>2</v>
      </c>
    </row>
    <row r="149" spans="1:26" x14ac:dyDescent="0.35">
      <c r="A149">
        <v>2016</v>
      </c>
      <c r="B149">
        <v>5</v>
      </c>
      <c r="C149">
        <v>6.9829999999999997</v>
      </c>
      <c r="F149">
        <v>122</v>
      </c>
      <c r="G149">
        <v>4.7091990304476212</v>
      </c>
      <c r="H149">
        <v>-0.94319899844762123</v>
      </c>
      <c r="Y149" s="18" t="s">
        <v>14</v>
      </c>
      <c r="Z149" s="18">
        <f t="shared" si="2"/>
        <v>5</v>
      </c>
    </row>
    <row r="150" spans="1:26" x14ac:dyDescent="0.35">
      <c r="A150">
        <v>2016</v>
      </c>
      <c r="B150">
        <v>1</v>
      </c>
      <c r="C150">
        <v>6.9459999999999997</v>
      </c>
      <c r="F150">
        <v>123</v>
      </c>
      <c r="G150">
        <v>4.7091990304476212</v>
      </c>
      <c r="H150">
        <v>-1.0521989654476211</v>
      </c>
      <c r="Y150" s="18" t="s">
        <v>10</v>
      </c>
      <c r="Z150" s="18">
        <f t="shared" si="2"/>
        <v>1</v>
      </c>
    </row>
    <row r="151" spans="1:26" x14ac:dyDescent="0.35">
      <c r="A151">
        <v>2016</v>
      </c>
      <c r="B151">
        <v>1</v>
      </c>
      <c r="C151">
        <v>6.94</v>
      </c>
      <c r="F151">
        <v>124</v>
      </c>
      <c r="G151">
        <v>4.7091990304476212</v>
      </c>
      <c r="H151">
        <v>-1.0651989774476212</v>
      </c>
      <c r="Y151" s="18" t="s">
        <v>10</v>
      </c>
      <c r="Z151" s="18">
        <f t="shared" si="2"/>
        <v>1</v>
      </c>
    </row>
    <row r="152" spans="1:26" x14ac:dyDescent="0.35">
      <c r="A152">
        <v>2016</v>
      </c>
      <c r="B152">
        <v>1</v>
      </c>
      <c r="C152">
        <v>6.9370000000000003</v>
      </c>
      <c r="F152">
        <v>125</v>
      </c>
      <c r="G152">
        <v>5.005671596014257</v>
      </c>
      <c r="H152">
        <v>-1.4026716700142572</v>
      </c>
      <c r="Y152" s="18" t="s">
        <v>10</v>
      </c>
      <c r="Z152" s="18">
        <f t="shared" si="2"/>
        <v>1</v>
      </c>
    </row>
    <row r="153" spans="1:26" x14ac:dyDescent="0.35">
      <c r="A153">
        <v>2016</v>
      </c>
      <c r="B153">
        <v>4</v>
      </c>
      <c r="C153">
        <v>6.9009999999999998</v>
      </c>
      <c r="F153">
        <v>126</v>
      </c>
      <c r="G153">
        <v>5.3021441615808929</v>
      </c>
      <c r="H153">
        <v>-1.7091442265808929</v>
      </c>
      <c r="Y153" s="18" t="s">
        <v>13</v>
      </c>
      <c r="Z153" s="18">
        <f t="shared" si="2"/>
        <v>4</v>
      </c>
    </row>
    <row r="154" spans="1:26" x14ac:dyDescent="0.35">
      <c r="A154">
        <v>2016</v>
      </c>
      <c r="B154">
        <v>1</v>
      </c>
      <c r="C154">
        <v>6.867</v>
      </c>
      <c r="F154">
        <v>127</v>
      </c>
      <c r="G154">
        <v>4.7091990304476212</v>
      </c>
      <c r="H154">
        <v>-1.1761990384476211</v>
      </c>
      <c r="Y154" s="18" t="s">
        <v>10</v>
      </c>
      <c r="Z154" s="18">
        <f t="shared" si="2"/>
        <v>1</v>
      </c>
    </row>
    <row r="155" spans="1:26" x14ac:dyDescent="0.35">
      <c r="A155">
        <v>2016</v>
      </c>
      <c r="B155">
        <v>5</v>
      </c>
      <c r="C155">
        <v>6.81</v>
      </c>
      <c r="F155">
        <v>128</v>
      </c>
      <c r="G155">
        <v>5.005671596014257</v>
      </c>
      <c r="H155">
        <v>-1.4986716270142568</v>
      </c>
      <c r="Y155" s="18" t="s">
        <v>14</v>
      </c>
      <c r="Z155" s="18">
        <f t="shared" si="2"/>
        <v>5</v>
      </c>
    </row>
    <row r="156" spans="1:26" x14ac:dyDescent="0.35">
      <c r="A156">
        <v>2016</v>
      </c>
      <c r="B156">
        <v>4</v>
      </c>
      <c r="C156">
        <v>6.798</v>
      </c>
      <c r="F156">
        <v>129</v>
      </c>
      <c r="G156">
        <v>4.7091990304476212</v>
      </c>
      <c r="H156">
        <v>-1.2141991444476212</v>
      </c>
      <c r="Y156" s="18" t="s">
        <v>13</v>
      </c>
      <c r="Z156" s="18">
        <f t="shared" si="2"/>
        <v>4</v>
      </c>
    </row>
    <row r="157" spans="1:26" x14ac:dyDescent="0.35">
      <c r="A157">
        <v>2016</v>
      </c>
      <c r="B157">
        <v>5</v>
      </c>
      <c r="C157">
        <v>6.7859999999999996</v>
      </c>
      <c r="F157">
        <v>130</v>
      </c>
      <c r="G157">
        <v>4.7091990304476212</v>
      </c>
      <c r="H157">
        <v>-1.2381990744476212</v>
      </c>
      <c r="Y157" s="18" t="s">
        <v>14</v>
      </c>
      <c r="Z157" s="18">
        <f t="shared" si="2"/>
        <v>5</v>
      </c>
    </row>
    <row r="158" spans="1:26" x14ac:dyDescent="0.35">
      <c r="A158">
        <v>2016</v>
      </c>
      <c r="B158">
        <v>1</v>
      </c>
      <c r="C158">
        <v>6.75</v>
      </c>
      <c r="F158">
        <v>131</v>
      </c>
      <c r="G158">
        <v>4.7091990304476212</v>
      </c>
      <c r="H158">
        <v>-1.3601990534476212</v>
      </c>
      <c r="Y158" s="18" t="s">
        <v>10</v>
      </c>
      <c r="Z158" s="18">
        <f t="shared" si="2"/>
        <v>1</v>
      </c>
    </row>
    <row r="159" spans="1:26" x14ac:dyDescent="0.35">
      <c r="A159">
        <v>2016</v>
      </c>
      <c r="B159">
        <v>5</v>
      </c>
      <c r="C159">
        <v>6.67</v>
      </c>
      <c r="F159">
        <v>132</v>
      </c>
      <c r="G159">
        <v>4.7091990304476212</v>
      </c>
      <c r="H159">
        <v>-1.8041990594476212</v>
      </c>
      <c r="Y159" s="18" t="s">
        <v>14</v>
      </c>
      <c r="Z159" s="18">
        <f t="shared" si="2"/>
        <v>5</v>
      </c>
    </row>
    <row r="160" spans="1:26" x14ac:dyDescent="0.35">
      <c r="A160">
        <v>2016</v>
      </c>
      <c r="B160">
        <v>1</v>
      </c>
      <c r="C160">
        <v>6.5750000000000002</v>
      </c>
      <c r="F160">
        <v>133</v>
      </c>
      <c r="G160">
        <v>6.2852703381514869</v>
      </c>
      <c r="H160">
        <v>1.3017296618485128</v>
      </c>
      <c r="Y160" s="18" t="s">
        <v>10</v>
      </c>
      <c r="Z160" s="18">
        <f t="shared" si="2"/>
        <v>1</v>
      </c>
    </row>
    <row r="161" spans="1:26" x14ac:dyDescent="0.35">
      <c r="A161">
        <v>2016</v>
      </c>
      <c r="B161">
        <v>5</v>
      </c>
      <c r="C161">
        <v>6.5739999999999998</v>
      </c>
      <c r="F161">
        <v>134</v>
      </c>
      <c r="G161">
        <v>6.2852703381514869</v>
      </c>
      <c r="H161">
        <v>1.275729661848513</v>
      </c>
      <c r="Y161" s="18" t="s">
        <v>14</v>
      </c>
      <c r="Z161" s="18">
        <f t="shared" si="2"/>
        <v>5</v>
      </c>
    </row>
    <row r="162" spans="1:26" x14ac:dyDescent="0.35">
      <c r="A162">
        <v>2016</v>
      </c>
      <c r="B162">
        <v>5</v>
      </c>
      <c r="C162">
        <v>6.4850000000000003</v>
      </c>
      <c r="F162">
        <v>135</v>
      </c>
      <c r="G162">
        <v>6.2852703381514869</v>
      </c>
      <c r="H162">
        <v>1.2417296618485132</v>
      </c>
      <c r="Y162" s="18" t="s">
        <v>14</v>
      </c>
      <c r="Z162" s="18">
        <f t="shared" si="2"/>
        <v>5</v>
      </c>
    </row>
    <row r="163" spans="1:26" x14ac:dyDescent="0.35">
      <c r="A163">
        <v>2016</v>
      </c>
      <c r="B163">
        <v>5</v>
      </c>
      <c r="C163">
        <v>6.4770000000000003</v>
      </c>
      <c r="F163">
        <v>136</v>
      </c>
      <c r="G163">
        <v>6.2852703381514869</v>
      </c>
      <c r="H163">
        <v>1.2367296618485133</v>
      </c>
      <c r="Y163" s="18" t="s">
        <v>14</v>
      </c>
      <c r="Z163" s="18">
        <f t="shared" si="2"/>
        <v>5</v>
      </c>
    </row>
    <row r="164" spans="1:26" x14ac:dyDescent="0.35">
      <c r="A164">
        <v>2016</v>
      </c>
      <c r="B164">
        <v>4</v>
      </c>
      <c r="C164">
        <v>6.4550000000000001</v>
      </c>
      <c r="F164">
        <v>137</v>
      </c>
      <c r="G164">
        <v>5.9887977725848502</v>
      </c>
      <c r="H164">
        <v>1.4382022274151494</v>
      </c>
      <c r="Y164" s="18" t="s">
        <v>13</v>
      </c>
      <c r="Z164" s="18">
        <f t="shared" si="2"/>
        <v>4</v>
      </c>
    </row>
    <row r="165" spans="1:26" x14ac:dyDescent="0.35">
      <c r="A165">
        <v>2016</v>
      </c>
      <c r="B165">
        <v>4</v>
      </c>
      <c r="C165">
        <v>6.4109999999999996</v>
      </c>
      <c r="F165">
        <v>138</v>
      </c>
      <c r="G165">
        <v>6.2852703381514869</v>
      </c>
      <c r="H165">
        <v>1.1207296618485127</v>
      </c>
      <c r="Y165" s="18" t="s">
        <v>13</v>
      </c>
      <c r="Z165" s="18">
        <f t="shared" si="2"/>
        <v>4</v>
      </c>
    </row>
    <row r="166" spans="1:26" x14ac:dyDescent="0.35">
      <c r="A166">
        <v>2016</v>
      </c>
      <c r="B166">
        <v>1</v>
      </c>
      <c r="C166">
        <v>6.3289999999999997</v>
      </c>
      <c r="F166">
        <v>139</v>
      </c>
      <c r="G166">
        <v>6.2852703381514869</v>
      </c>
      <c r="H166">
        <v>1.0927296618485132</v>
      </c>
      <c r="Y166" s="18" t="s">
        <v>10</v>
      </c>
      <c r="Z166" s="18">
        <f t="shared" si="2"/>
        <v>1</v>
      </c>
    </row>
    <row r="167" spans="1:26" x14ac:dyDescent="0.35">
      <c r="A167">
        <v>2016</v>
      </c>
      <c r="B167">
        <v>1</v>
      </c>
      <c r="C167">
        <v>6.3019999999999996</v>
      </c>
      <c r="F167">
        <v>140</v>
      </c>
      <c r="G167">
        <v>6.2852703381514869</v>
      </c>
      <c r="H167">
        <v>1.0787296618485129</v>
      </c>
      <c r="Y167" s="18" t="s">
        <v>10</v>
      </c>
      <c r="Z167" s="18">
        <f t="shared" si="2"/>
        <v>1</v>
      </c>
    </row>
    <row r="168" spans="1:26" x14ac:dyDescent="0.35">
      <c r="A168">
        <v>2016</v>
      </c>
      <c r="B168">
        <v>4</v>
      </c>
      <c r="C168">
        <v>6.2949999999999999</v>
      </c>
      <c r="F168">
        <v>141</v>
      </c>
      <c r="G168">
        <v>5.6923252070182144</v>
      </c>
      <c r="H168">
        <v>1.5936747929817852</v>
      </c>
      <c r="Y168" s="18" t="s">
        <v>13</v>
      </c>
      <c r="Z168" s="18">
        <f t="shared" si="2"/>
        <v>4</v>
      </c>
    </row>
    <row r="169" spans="1:26" x14ac:dyDescent="0.35">
      <c r="A169">
        <v>2016</v>
      </c>
      <c r="B169">
        <v>5</v>
      </c>
      <c r="C169">
        <v>6.13</v>
      </c>
      <c r="F169">
        <v>142</v>
      </c>
      <c r="G169">
        <v>5.6923252070182144</v>
      </c>
      <c r="H169">
        <v>1.5916747929817854</v>
      </c>
      <c r="Y169" s="18" t="s">
        <v>14</v>
      </c>
      <c r="Z169" s="18">
        <f t="shared" si="2"/>
        <v>5</v>
      </c>
    </row>
    <row r="170" spans="1:26" x14ac:dyDescent="0.35">
      <c r="A170">
        <v>2016</v>
      </c>
      <c r="B170">
        <v>5</v>
      </c>
      <c r="C170">
        <v>6.1230000000000002</v>
      </c>
      <c r="F170">
        <v>143</v>
      </c>
      <c r="G170">
        <v>5.3958526414515777</v>
      </c>
      <c r="H170">
        <v>1.8821473585484219</v>
      </c>
      <c r="Y170" s="18" t="s">
        <v>14</v>
      </c>
      <c r="Z170" s="18">
        <f t="shared" si="2"/>
        <v>5</v>
      </c>
    </row>
    <row r="171" spans="1:26" x14ac:dyDescent="0.35">
      <c r="A171">
        <v>2016</v>
      </c>
      <c r="B171">
        <v>4</v>
      </c>
      <c r="C171">
        <v>6.0030000000000001</v>
      </c>
      <c r="F171">
        <v>144</v>
      </c>
      <c r="G171">
        <v>5.0993800758849419</v>
      </c>
      <c r="H171">
        <v>2.1266199241150581</v>
      </c>
      <c r="Y171" s="18" t="s">
        <v>13</v>
      </c>
      <c r="Z171" s="18">
        <f t="shared" si="2"/>
        <v>4</v>
      </c>
    </row>
    <row r="172" spans="1:26" x14ac:dyDescent="0.35">
      <c r="A172">
        <v>2016</v>
      </c>
      <c r="B172">
        <v>1</v>
      </c>
      <c r="C172">
        <v>5.9950000000000001</v>
      </c>
      <c r="F172">
        <v>145</v>
      </c>
      <c r="G172">
        <v>6.2852703381514869</v>
      </c>
      <c r="H172">
        <v>0.91472966184851323</v>
      </c>
      <c r="Y172" s="18" t="s">
        <v>10</v>
      </c>
      <c r="Z172" s="18">
        <f t="shared" si="2"/>
        <v>1</v>
      </c>
    </row>
    <row r="173" spans="1:26" x14ac:dyDescent="0.35">
      <c r="A173">
        <v>2016</v>
      </c>
      <c r="B173">
        <v>4</v>
      </c>
      <c r="C173">
        <v>5.9870000000000001</v>
      </c>
      <c r="F173">
        <v>146</v>
      </c>
      <c r="G173">
        <v>5.9887977725848502</v>
      </c>
      <c r="H173">
        <v>1.19820222741515</v>
      </c>
      <c r="Y173" s="18" t="s">
        <v>13</v>
      </c>
      <c r="Z173" s="18">
        <f t="shared" si="2"/>
        <v>4</v>
      </c>
    </row>
    <row r="174" spans="1:26" x14ac:dyDescent="0.35">
      <c r="A174">
        <v>2016</v>
      </c>
      <c r="B174">
        <v>5</v>
      </c>
      <c r="C174">
        <v>5.9749999999999996</v>
      </c>
      <c r="F174">
        <v>147</v>
      </c>
      <c r="G174">
        <v>5.9887977725848502</v>
      </c>
      <c r="H174">
        <v>1.1302022274151495</v>
      </c>
      <c r="Y174" s="18" t="s">
        <v>14</v>
      </c>
      <c r="Z174" s="18">
        <f t="shared" si="2"/>
        <v>5</v>
      </c>
    </row>
    <row r="175" spans="1:26" x14ac:dyDescent="0.35">
      <c r="A175">
        <v>2016</v>
      </c>
      <c r="B175">
        <v>4</v>
      </c>
      <c r="C175">
        <v>5.96</v>
      </c>
      <c r="F175">
        <v>148</v>
      </c>
      <c r="G175">
        <v>5.0993800758849419</v>
      </c>
      <c r="H175">
        <v>1.8836199241150577</v>
      </c>
      <c r="Y175" s="18" t="s">
        <v>13</v>
      </c>
      <c r="Z175" s="18">
        <f t="shared" si="2"/>
        <v>4</v>
      </c>
    </row>
    <row r="176" spans="1:26" x14ac:dyDescent="0.35">
      <c r="A176">
        <v>2016</v>
      </c>
      <c r="B176">
        <v>1</v>
      </c>
      <c r="C176">
        <v>5.9480000000000004</v>
      </c>
      <c r="F176">
        <v>149</v>
      </c>
      <c r="G176">
        <v>6.2852703381514869</v>
      </c>
      <c r="H176">
        <v>0.66072966184851278</v>
      </c>
      <c r="Y176" s="18" t="s">
        <v>10</v>
      </c>
      <c r="Z176" s="18">
        <f t="shared" si="2"/>
        <v>1</v>
      </c>
    </row>
    <row r="177" spans="1:26" x14ac:dyDescent="0.35">
      <c r="A177">
        <v>2016</v>
      </c>
      <c r="B177">
        <v>5</v>
      </c>
      <c r="C177">
        <v>5.89</v>
      </c>
      <c r="F177">
        <v>150</v>
      </c>
      <c r="G177">
        <v>6.2852703381514869</v>
      </c>
      <c r="H177">
        <v>0.65472966184851344</v>
      </c>
      <c r="Y177" s="18" t="s">
        <v>14</v>
      </c>
      <c r="Z177" s="18">
        <f t="shared" si="2"/>
        <v>5</v>
      </c>
    </row>
    <row r="178" spans="1:26" x14ac:dyDescent="0.35">
      <c r="A178">
        <v>2016</v>
      </c>
      <c r="B178">
        <v>1</v>
      </c>
      <c r="C178">
        <v>5.8890000000000002</v>
      </c>
      <c r="F178">
        <v>151</v>
      </c>
      <c r="G178">
        <v>6.2852703381514869</v>
      </c>
      <c r="H178">
        <v>0.65172966184851333</v>
      </c>
      <c r="Y178" s="18" t="s">
        <v>10</v>
      </c>
      <c r="Z178" s="18">
        <f t="shared" si="2"/>
        <v>1</v>
      </c>
    </row>
    <row r="179" spans="1:26" x14ac:dyDescent="0.35">
      <c r="A179">
        <v>2016</v>
      </c>
      <c r="B179">
        <v>5</v>
      </c>
      <c r="C179">
        <v>5.8780000000000001</v>
      </c>
      <c r="F179">
        <v>152</v>
      </c>
      <c r="G179">
        <v>5.3958526414515777</v>
      </c>
      <c r="H179">
        <v>1.5051473585484221</v>
      </c>
      <c r="Y179" s="18" t="s">
        <v>14</v>
      </c>
      <c r="Z179" s="18">
        <f t="shared" si="2"/>
        <v>5</v>
      </c>
    </row>
    <row r="180" spans="1:26" x14ac:dyDescent="0.35">
      <c r="A180">
        <v>2016</v>
      </c>
      <c r="B180">
        <v>4</v>
      </c>
      <c r="C180">
        <v>5.8550000000000004</v>
      </c>
      <c r="F180">
        <v>153</v>
      </c>
      <c r="G180">
        <v>6.2852703381514869</v>
      </c>
      <c r="H180">
        <v>0.58172966184851305</v>
      </c>
      <c r="Y180" s="18" t="s">
        <v>13</v>
      </c>
      <c r="Z180" s="18">
        <f t="shared" si="2"/>
        <v>4</v>
      </c>
    </row>
    <row r="181" spans="1:26" x14ac:dyDescent="0.35">
      <c r="A181">
        <v>2016</v>
      </c>
      <c r="B181">
        <v>1</v>
      </c>
      <c r="C181">
        <v>5.8479999999999999</v>
      </c>
      <c r="F181">
        <v>154</v>
      </c>
      <c r="G181">
        <v>5.0993800758849419</v>
      </c>
      <c r="H181">
        <v>1.7106199241150577</v>
      </c>
      <c r="Y181" s="18" t="s">
        <v>10</v>
      </c>
      <c r="Z181" s="18">
        <f t="shared" si="2"/>
        <v>1</v>
      </c>
    </row>
    <row r="182" spans="1:26" x14ac:dyDescent="0.35">
      <c r="A182">
        <v>2016</v>
      </c>
      <c r="B182">
        <v>1</v>
      </c>
      <c r="C182">
        <v>5.8330000000000002</v>
      </c>
      <c r="F182">
        <v>155</v>
      </c>
      <c r="G182">
        <v>5.3958526414515777</v>
      </c>
      <c r="H182">
        <v>1.4021473585484223</v>
      </c>
      <c r="Y182" s="18" t="s">
        <v>10</v>
      </c>
      <c r="Z182" s="18">
        <f t="shared" si="2"/>
        <v>1</v>
      </c>
    </row>
    <row r="183" spans="1:26" x14ac:dyDescent="0.35">
      <c r="A183">
        <v>2016</v>
      </c>
      <c r="B183">
        <v>5</v>
      </c>
      <c r="C183">
        <v>5.8280000000000003</v>
      </c>
      <c r="F183">
        <v>156</v>
      </c>
      <c r="G183">
        <v>5.0993800758849419</v>
      </c>
      <c r="H183">
        <v>1.6866199241150577</v>
      </c>
      <c r="Y183" s="18" t="s">
        <v>14</v>
      </c>
      <c r="Z183" s="18">
        <f t="shared" si="2"/>
        <v>5</v>
      </c>
    </row>
    <row r="184" spans="1:26" x14ac:dyDescent="0.35">
      <c r="A184">
        <v>2016</v>
      </c>
      <c r="B184">
        <v>5</v>
      </c>
      <c r="C184">
        <v>5.8239999999999998</v>
      </c>
      <c r="F184">
        <v>157</v>
      </c>
      <c r="G184">
        <v>6.2852703381514869</v>
      </c>
      <c r="H184">
        <v>0.46472966184851305</v>
      </c>
      <c r="Y184" s="18" t="s">
        <v>14</v>
      </c>
      <c r="Z184" s="18">
        <f t="shared" si="2"/>
        <v>5</v>
      </c>
    </row>
    <row r="185" spans="1:26" x14ac:dyDescent="0.35">
      <c r="A185">
        <v>2016</v>
      </c>
      <c r="B185">
        <v>1</v>
      </c>
      <c r="C185">
        <v>5.8129999999999997</v>
      </c>
      <c r="F185">
        <v>158</v>
      </c>
      <c r="G185">
        <v>5.0993800758849419</v>
      </c>
      <c r="H185">
        <v>1.570619924115058</v>
      </c>
      <c r="Y185" s="18" t="s">
        <v>10</v>
      </c>
      <c r="Z185" s="18">
        <f t="shared" si="2"/>
        <v>1</v>
      </c>
    </row>
    <row r="186" spans="1:26" x14ac:dyDescent="0.35">
      <c r="A186">
        <v>2016</v>
      </c>
      <c r="B186">
        <v>1</v>
      </c>
      <c r="C186">
        <v>5.7910000000000004</v>
      </c>
      <c r="F186">
        <v>159</v>
      </c>
      <c r="G186">
        <v>6.2852703381514869</v>
      </c>
      <c r="H186">
        <v>0.28972966184851323</v>
      </c>
      <c r="Y186" s="18" t="s">
        <v>10</v>
      </c>
      <c r="Z186" s="18">
        <f t="shared" si="2"/>
        <v>1</v>
      </c>
    </row>
    <row r="187" spans="1:26" x14ac:dyDescent="0.35">
      <c r="A187">
        <v>2016</v>
      </c>
      <c r="B187">
        <v>4</v>
      </c>
      <c r="C187">
        <v>5.77</v>
      </c>
      <c r="F187">
        <v>160</v>
      </c>
      <c r="G187">
        <v>5.0993800758849419</v>
      </c>
      <c r="H187">
        <v>1.4746199241150579</v>
      </c>
      <c r="Y187" s="18" t="s">
        <v>13</v>
      </c>
      <c r="Z187" s="18">
        <f t="shared" si="2"/>
        <v>4</v>
      </c>
    </row>
    <row r="188" spans="1:26" x14ac:dyDescent="0.35">
      <c r="A188">
        <v>2016</v>
      </c>
      <c r="B188">
        <v>1</v>
      </c>
      <c r="C188">
        <v>5.7590000000000003</v>
      </c>
      <c r="F188">
        <v>161</v>
      </c>
      <c r="G188">
        <v>5.0993800758849419</v>
      </c>
      <c r="H188">
        <v>1.3856199241150584</v>
      </c>
      <c r="Y188" s="18" t="s">
        <v>10</v>
      </c>
      <c r="Z188" s="18">
        <f t="shared" si="2"/>
        <v>1</v>
      </c>
    </row>
    <row r="189" spans="1:26" x14ac:dyDescent="0.35">
      <c r="A189">
        <v>2016</v>
      </c>
      <c r="B189">
        <v>6</v>
      </c>
      <c r="C189">
        <v>5.7539999999999996</v>
      </c>
      <c r="F189">
        <v>162</v>
      </c>
      <c r="G189">
        <v>5.0993800758849419</v>
      </c>
      <c r="H189">
        <v>1.3776199241150584</v>
      </c>
      <c r="Y189" s="18" t="s">
        <v>15</v>
      </c>
      <c r="Z189" s="18">
        <f t="shared" si="2"/>
        <v>6</v>
      </c>
    </row>
    <row r="190" spans="1:26" x14ac:dyDescent="0.35">
      <c r="A190">
        <v>2016</v>
      </c>
      <c r="B190">
        <v>1</v>
      </c>
      <c r="C190">
        <v>5.7160000000000002</v>
      </c>
      <c r="F190">
        <v>163</v>
      </c>
      <c r="G190">
        <v>5.3958526414515777</v>
      </c>
      <c r="H190">
        <v>1.0591473585484223</v>
      </c>
      <c r="Y190" s="18" t="s">
        <v>10</v>
      </c>
      <c r="Z190" s="18">
        <f t="shared" si="2"/>
        <v>1</v>
      </c>
    </row>
    <row r="191" spans="1:26" x14ac:dyDescent="0.35">
      <c r="A191">
        <v>2016</v>
      </c>
      <c r="B191">
        <v>5</v>
      </c>
      <c r="C191">
        <v>5.7089999999999996</v>
      </c>
      <c r="F191">
        <v>164</v>
      </c>
      <c r="G191">
        <v>5.3958526414515777</v>
      </c>
      <c r="H191">
        <v>1.0151473585484219</v>
      </c>
      <c r="Y191" s="18" t="s">
        <v>14</v>
      </c>
      <c r="Z191" s="18">
        <f t="shared" si="2"/>
        <v>5</v>
      </c>
    </row>
    <row r="192" spans="1:26" x14ac:dyDescent="0.35">
      <c r="A192">
        <v>2016</v>
      </c>
      <c r="B192">
        <v>4</v>
      </c>
      <c r="C192">
        <v>5.6890000000000001</v>
      </c>
      <c r="F192">
        <v>165</v>
      </c>
      <c r="G192">
        <v>6.2852703381514869</v>
      </c>
      <c r="H192">
        <v>4.3729661848512791E-2</v>
      </c>
      <c r="Y192" s="18" t="s">
        <v>13</v>
      </c>
      <c r="Z192" s="18">
        <f t="shared" si="2"/>
        <v>4</v>
      </c>
    </row>
    <row r="193" spans="1:26" x14ac:dyDescent="0.35">
      <c r="A193">
        <v>2016</v>
      </c>
      <c r="B193">
        <v>6</v>
      </c>
      <c r="C193">
        <v>5.6050000000000004</v>
      </c>
      <c r="F193">
        <v>166</v>
      </c>
      <c r="G193">
        <v>6.2852703381514869</v>
      </c>
      <c r="H193">
        <v>1.6729661848512656E-2</v>
      </c>
      <c r="Y193" s="18" t="s">
        <v>15</v>
      </c>
      <c r="Z193" s="18">
        <f t="shared" si="2"/>
        <v>6</v>
      </c>
    </row>
    <row r="194" spans="1:26" x14ac:dyDescent="0.35">
      <c r="A194">
        <v>2016</v>
      </c>
      <c r="B194">
        <v>1</v>
      </c>
      <c r="C194">
        <v>5.5890000000000004</v>
      </c>
      <c r="F194">
        <v>167</v>
      </c>
      <c r="G194">
        <v>5.3958526414515777</v>
      </c>
      <c r="H194">
        <v>0.8991473585484222</v>
      </c>
      <c r="Y194" s="18" t="s">
        <v>10</v>
      </c>
      <c r="Z194" s="18">
        <f t="shared" ref="Z194:Z257" si="3">IF(Y194=$V$3,1,IF(Y194=$V$4,2,IF(Y194=$V$5,3,IF(Y194=$V$6,4,IF(Y194=$V$7,5,IF(Y194=$V$8,6))))))</f>
        <v>1</v>
      </c>
    </row>
    <row r="195" spans="1:26" x14ac:dyDescent="0.35">
      <c r="A195">
        <v>2016</v>
      </c>
      <c r="B195">
        <v>4</v>
      </c>
      <c r="C195">
        <v>5.548</v>
      </c>
      <c r="F195">
        <v>168</v>
      </c>
      <c r="G195">
        <v>5.0993800758849419</v>
      </c>
      <c r="H195">
        <v>1.030619924115058</v>
      </c>
      <c r="Y195" s="18" t="s">
        <v>13</v>
      </c>
      <c r="Z195" s="18">
        <f t="shared" si="3"/>
        <v>4</v>
      </c>
    </row>
    <row r="196" spans="1:26" x14ac:dyDescent="0.35">
      <c r="A196">
        <v>2016</v>
      </c>
      <c r="B196">
        <v>6</v>
      </c>
      <c r="C196">
        <v>5.4770000000000003</v>
      </c>
      <c r="F196">
        <v>169</v>
      </c>
      <c r="G196">
        <v>5.0993800758849419</v>
      </c>
      <c r="H196">
        <v>1.0236199241150583</v>
      </c>
      <c r="Y196" s="18" t="s">
        <v>15</v>
      </c>
      <c r="Z196" s="18">
        <f t="shared" si="3"/>
        <v>6</v>
      </c>
    </row>
    <row r="197" spans="1:26" x14ac:dyDescent="0.35">
      <c r="A197">
        <v>2016</v>
      </c>
      <c r="B197">
        <v>1</v>
      </c>
      <c r="C197">
        <v>5.4290000000000003</v>
      </c>
      <c r="F197">
        <v>170</v>
      </c>
      <c r="G197">
        <v>5.3958526414515777</v>
      </c>
      <c r="H197">
        <v>0.60714735854842239</v>
      </c>
      <c r="Y197" s="18" t="s">
        <v>10</v>
      </c>
      <c r="Z197" s="18">
        <f t="shared" si="3"/>
        <v>1</v>
      </c>
    </row>
    <row r="198" spans="1:26" x14ac:dyDescent="0.35">
      <c r="A198">
        <v>2016</v>
      </c>
      <c r="B198">
        <v>4</v>
      </c>
      <c r="C198">
        <v>5.399</v>
      </c>
      <c r="F198">
        <v>171</v>
      </c>
      <c r="G198">
        <v>6.2852703381514869</v>
      </c>
      <c r="H198">
        <v>-0.29027033815148684</v>
      </c>
      <c r="Y198" s="18" t="s">
        <v>13</v>
      </c>
      <c r="Z198" s="18">
        <f t="shared" si="3"/>
        <v>4</v>
      </c>
    </row>
    <row r="199" spans="1:26" x14ac:dyDescent="0.35">
      <c r="A199">
        <v>2016</v>
      </c>
      <c r="B199">
        <v>4</v>
      </c>
      <c r="C199">
        <v>5.36</v>
      </c>
      <c r="F199">
        <v>172</v>
      </c>
      <c r="G199">
        <v>5.3958526414515777</v>
      </c>
      <c r="H199">
        <v>0.59114735854842237</v>
      </c>
      <c r="Y199" s="18" t="s">
        <v>13</v>
      </c>
      <c r="Z199" s="18">
        <f t="shared" si="3"/>
        <v>4</v>
      </c>
    </row>
    <row r="200" spans="1:26" x14ac:dyDescent="0.35">
      <c r="A200">
        <v>2016</v>
      </c>
      <c r="B200">
        <v>4</v>
      </c>
      <c r="C200">
        <v>5.3319999999999999</v>
      </c>
      <c r="F200">
        <v>173</v>
      </c>
      <c r="G200">
        <v>5.0993800758849419</v>
      </c>
      <c r="H200">
        <v>0.87561992411505774</v>
      </c>
      <c r="Y200" s="18" t="s">
        <v>13</v>
      </c>
      <c r="Z200" s="18">
        <f t="shared" si="3"/>
        <v>4</v>
      </c>
    </row>
    <row r="201" spans="1:26" x14ac:dyDescent="0.35">
      <c r="A201">
        <v>2016</v>
      </c>
      <c r="B201">
        <v>4</v>
      </c>
      <c r="C201">
        <v>5.2859999999999996</v>
      </c>
      <c r="F201">
        <v>174</v>
      </c>
      <c r="G201">
        <v>5.3958526414515777</v>
      </c>
      <c r="H201">
        <v>0.56414735854842224</v>
      </c>
      <c r="Y201" s="18" t="s">
        <v>13</v>
      </c>
      <c r="Z201" s="18">
        <f t="shared" si="3"/>
        <v>4</v>
      </c>
    </row>
    <row r="202" spans="1:26" x14ac:dyDescent="0.35">
      <c r="A202">
        <v>2016</v>
      </c>
      <c r="B202">
        <v>6</v>
      </c>
      <c r="C202">
        <v>5.2679999999999998</v>
      </c>
      <c r="F202">
        <v>175</v>
      </c>
      <c r="G202">
        <v>6.2852703381514869</v>
      </c>
      <c r="H202">
        <v>-0.33727033815148655</v>
      </c>
      <c r="Y202" s="18" t="s">
        <v>15</v>
      </c>
      <c r="Z202" s="18">
        <f t="shared" si="3"/>
        <v>6</v>
      </c>
    </row>
    <row r="203" spans="1:26" x14ac:dyDescent="0.35">
      <c r="A203">
        <v>2016</v>
      </c>
      <c r="B203">
        <v>4</v>
      </c>
      <c r="C203">
        <v>5.2119999999999997</v>
      </c>
      <c r="F203">
        <v>176</v>
      </c>
      <c r="G203">
        <v>5.0993800758849419</v>
      </c>
      <c r="H203">
        <v>0.79061992411505777</v>
      </c>
      <c r="Y203" s="18" t="s">
        <v>13</v>
      </c>
      <c r="Z203" s="18">
        <f t="shared" si="3"/>
        <v>4</v>
      </c>
    </row>
    <row r="204" spans="1:26" x14ac:dyDescent="0.35">
      <c r="A204">
        <v>2016</v>
      </c>
      <c r="B204">
        <v>4</v>
      </c>
      <c r="C204">
        <v>5.194</v>
      </c>
      <c r="F204">
        <v>177</v>
      </c>
      <c r="G204">
        <v>6.2852703381514869</v>
      </c>
      <c r="H204">
        <v>-0.39627033815148671</v>
      </c>
      <c r="Y204" s="18" t="s">
        <v>13</v>
      </c>
      <c r="Z204" s="18">
        <f t="shared" si="3"/>
        <v>4</v>
      </c>
    </row>
    <row r="205" spans="1:26" x14ac:dyDescent="0.35">
      <c r="A205">
        <v>2016</v>
      </c>
      <c r="B205">
        <v>4</v>
      </c>
      <c r="C205">
        <v>5.1920000000000002</v>
      </c>
      <c r="F205">
        <v>178</v>
      </c>
      <c r="G205">
        <v>5.0993800758849419</v>
      </c>
      <c r="H205">
        <v>0.7786199241150582</v>
      </c>
      <c r="Y205" s="18" t="s">
        <v>13</v>
      </c>
      <c r="Z205" s="18">
        <f t="shared" si="3"/>
        <v>4</v>
      </c>
    </row>
    <row r="206" spans="1:26" x14ac:dyDescent="0.35">
      <c r="A206">
        <v>2016</v>
      </c>
      <c r="B206">
        <v>1</v>
      </c>
      <c r="C206">
        <v>5.1920000000000002</v>
      </c>
      <c r="F206">
        <v>179</v>
      </c>
      <c r="G206">
        <v>5.3958526414515777</v>
      </c>
      <c r="H206">
        <v>0.4591473585484227</v>
      </c>
      <c r="Y206" s="18" t="s">
        <v>10</v>
      </c>
      <c r="Z206" s="18">
        <f t="shared" si="3"/>
        <v>1</v>
      </c>
    </row>
    <row r="207" spans="1:26" x14ac:dyDescent="0.35">
      <c r="A207">
        <v>2016</v>
      </c>
      <c r="B207">
        <v>4</v>
      </c>
      <c r="C207">
        <v>5.14</v>
      </c>
      <c r="F207">
        <v>180</v>
      </c>
      <c r="G207">
        <v>6.2852703381514869</v>
      </c>
      <c r="H207">
        <v>-0.43727033815148708</v>
      </c>
      <c r="Y207" s="18" t="s">
        <v>13</v>
      </c>
      <c r="Z207" s="18">
        <f t="shared" si="3"/>
        <v>4</v>
      </c>
    </row>
    <row r="208" spans="1:26" x14ac:dyDescent="0.35">
      <c r="A208">
        <v>2016</v>
      </c>
      <c r="B208">
        <v>6</v>
      </c>
      <c r="C208">
        <v>5.1289999999999996</v>
      </c>
      <c r="F208">
        <v>181</v>
      </c>
      <c r="G208">
        <v>6.2852703381514869</v>
      </c>
      <c r="H208">
        <v>-0.45227033815148676</v>
      </c>
      <c r="Y208" s="18" t="s">
        <v>15</v>
      </c>
      <c r="Z208" s="18">
        <f t="shared" si="3"/>
        <v>6</v>
      </c>
    </row>
    <row r="209" spans="1:26" x14ac:dyDescent="0.35">
      <c r="A209">
        <v>2016</v>
      </c>
      <c r="B209">
        <v>1</v>
      </c>
      <c r="C209">
        <v>5.1239999999999997</v>
      </c>
      <c r="F209">
        <v>182</v>
      </c>
      <c r="G209">
        <v>5.0993800758849419</v>
      </c>
      <c r="H209">
        <v>0.72861992411505838</v>
      </c>
      <c r="Y209" s="18" t="s">
        <v>10</v>
      </c>
      <c r="Z209" s="18">
        <f t="shared" si="3"/>
        <v>1</v>
      </c>
    </row>
    <row r="210" spans="1:26" x14ac:dyDescent="0.35">
      <c r="A210">
        <v>2016</v>
      </c>
      <c r="B210">
        <v>1</v>
      </c>
      <c r="C210">
        <v>5.1230000000000002</v>
      </c>
      <c r="F210">
        <v>183</v>
      </c>
      <c r="G210">
        <v>5.0993800758849419</v>
      </c>
      <c r="H210">
        <v>0.72461992411505793</v>
      </c>
      <c r="Y210" s="18" t="s">
        <v>10</v>
      </c>
      <c r="Z210" s="18">
        <f t="shared" si="3"/>
        <v>1</v>
      </c>
    </row>
    <row r="211" spans="1:26" x14ac:dyDescent="0.35">
      <c r="A211">
        <v>2016</v>
      </c>
      <c r="B211">
        <v>1</v>
      </c>
      <c r="C211">
        <v>5.1020000000000003</v>
      </c>
      <c r="F211">
        <v>184</v>
      </c>
      <c r="G211">
        <v>6.2852703381514869</v>
      </c>
      <c r="H211">
        <v>-0.47227033815148722</v>
      </c>
      <c r="Y211" s="18" t="s">
        <v>10</v>
      </c>
      <c r="Z211" s="18">
        <f t="shared" si="3"/>
        <v>1</v>
      </c>
    </row>
    <row r="212" spans="1:26" x14ac:dyDescent="0.35">
      <c r="A212">
        <v>2016</v>
      </c>
      <c r="B212">
        <v>1</v>
      </c>
      <c r="C212">
        <v>5.0979999999999999</v>
      </c>
      <c r="F212">
        <v>185</v>
      </c>
      <c r="G212">
        <v>6.2852703381514869</v>
      </c>
      <c r="H212">
        <v>-0.49427033815148658</v>
      </c>
      <c r="Y212" s="18" t="s">
        <v>10</v>
      </c>
      <c r="Z212" s="18">
        <f t="shared" si="3"/>
        <v>1</v>
      </c>
    </row>
    <row r="213" spans="1:26" x14ac:dyDescent="0.35">
      <c r="A213">
        <v>2016</v>
      </c>
      <c r="B213">
        <v>4</v>
      </c>
      <c r="C213">
        <v>5.0730000000000004</v>
      </c>
      <c r="F213">
        <v>186</v>
      </c>
      <c r="G213">
        <v>5.3958526414515777</v>
      </c>
      <c r="H213">
        <v>0.37414735854842185</v>
      </c>
      <c r="Y213" s="18" t="s">
        <v>13</v>
      </c>
      <c r="Z213" s="18">
        <f t="shared" si="3"/>
        <v>4</v>
      </c>
    </row>
    <row r="214" spans="1:26" x14ac:dyDescent="0.35">
      <c r="A214">
        <v>2016</v>
      </c>
      <c r="B214">
        <v>6</v>
      </c>
      <c r="C214">
        <v>5.0129999999999999</v>
      </c>
      <c r="F214">
        <v>187</v>
      </c>
      <c r="G214">
        <v>6.2852703381514869</v>
      </c>
      <c r="H214">
        <v>-0.52627033815148661</v>
      </c>
      <c r="Y214" s="18" t="s">
        <v>15</v>
      </c>
      <c r="Z214" s="18">
        <f t="shared" si="3"/>
        <v>6</v>
      </c>
    </row>
    <row r="215" spans="1:26" x14ac:dyDescent="0.35">
      <c r="A215">
        <v>2016</v>
      </c>
      <c r="B215">
        <v>1</v>
      </c>
      <c r="C215">
        <v>4.9589999999999996</v>
      </c>
      <c r="F215">
        <v>188</v>
      </c>
      <c r="G215">
        <v>4.8029075103183061</v>
      </c>
      <c r="H215">
        <v>0.95109248968169346</v>
      </c>
      <c r="Y215" s="18" t="s">
        <v>10</v>
      </c>
      <c r="Z215" s="18">
        <f t="shared" si="3"/>
        <v>1</v>
      </c>
    </row>
    <row r="216" spans="1:26" x14ac:dyDescent="0.35">
      <c r="A216">
        <v>2016</v>
      </c>
      <c r="B216">
        <v>1</v>
      </c>
      <c r="C216">
        <v>4.9489999999999998</v>
      </c>
      <c r="F216">
        <v>189</v>
      </c>
      <c r="G216">
        <v>6.2852703381514869</v>
      </c>
      <c r="H216">
        <v>-0.56927033815148675</v>
      </c>
      <c r="Y216" s="18" t="s">
        <v>10</v>
      </c>
      <c r="Z216" s="18">
        <f t="shared" si="3"/>
        <v>1</v>
      </c>
    </row>
    <row r="217" spans="1:26" x14ac:dyDescent="0.35">
      <c r="A217">
        <v>2016</v>
      </c>
      <c r="B217">
        <v>5</v>
      </c>
      <c r="C217">
        <v>4.8849999999999998</v>
      </c>
      <c r="F217">
        <v>190</v>
      </c>
      <c r="G217">
        <v>5.0993800758849419</v>
      </c>
      <c r="H217">
        <v>0.60961992411505772</v>
      </c>
      <c r="Y217" s="18" t="s">
        <v>14</v>
      </c>
      <c r="Z217" s="18">
        <f t="shared" si="3"/>
        <v>5</v>
      </c>
    </row>
    <row r="218" spans="1:26" x14ac:dyDescent="0.35">
      <c r="A218">
        <v>2016</v>
      </c>
      <c r="B218">
        <v>4</v>
      </c>
      <c r="C218">
        <v>4.8739999999999997</v>
      </c>
      <c r="F218">
        <v>191</v>
      </c>
      <c r="G218">
        <v>5.3958526414515777</v>
      </c>
      <c r="H218">
        <v>0.29314735854842233</v>
      </c>
      <c r="Y218" s="18" t="s">
        <v>13</v>
      </c>
      <c r="Z218" s="18">
        <f t="shared" si="3"/>
        <v>4</v>
      </c>
    </row>
    <row r="219" spans="1:26" x14ac:dyDescent="0.35">
      <c r="A219">
        <v>2016</v>
      </c>
      <c r="B219">
        <v>1</v>
      </c>
      <c r="C219">
        <v>4.8570000000000002</v>
      </c>
      <c r="F219">
        <v>192</v>
      </c>
      <c r="G219">
        <v>4.8029075103183061</v>
      </c>
      <c r="H219">
        <v>0.80209248968169433</v>
      </c>
      <c r="Y219" s="18" t="s">
        <v>10</v>
      </c>
      <c r="Z219" s="18">
        <f t="shared" si="3"/>
        <v>1</v>
      </c>
    </row>
    <row r="220" spans="1:26" x14ac:dyDescent="0.35">
      <c r="A220">
        <v>2016</v>
      </c>
      <c r="B220">
        <v>4</v>
      </c>
      <c r="C220">
        <v>4.8390000000000004</v>
      </c>
      <c r="F220">
        <v>193</v>
      </c>
      <c r="G220">
        <v>6.2852703381514869</v>
      </c>
      <c r="H220">
        <v>-0.69627033815148653</v>
      </c>
      <c r="Y220" s="18" t="s">
        <v>13</v>
      </c>
      <c r="Z220" s="18">
        <f t="shared" si="3"/>
        <v>4</v>
      </c>
    </row>
    <row r="221" spans="1:26" x14ac:dyDescent="0.35">
      <c r="A221">
        <v>2016</v>
      </c>
      <c r="B221">
        <v>1</v>
      </c>
      <c r="C221">
        <v>4.8</v>
      </c>
      <c r="F221">
        <v>194</v>
      </c>
      <c r="G221">
        <v>5.3958526414515777</v>
      </c>
      <c r="H221">
        <v>0.15214735854842232</v>
      </c>
      <c r="Y221" s="18" t="s">
        <v>10</v>
      </c>
      <c r="Z221" s="18">
        <f t="shared" si="3"/>
        <v>1</v>
      </c>
    </row>
    <row r="222" spans="1:26" x14ac:dyDescent="0.35">
      <c r="A222">
        <v>2016</v>
      </c>
      <c r="B222">
        <v>5</v>
      </c>
      <c r="C222">
        <v>4.7880000000000003</v>
      </c>
      <c r="F222">
        <v>195</v>
      </c>
      <c r="G222">
        <v>4.8029075103183061</v>
      </c>
      <c r="H222">
        <v>0.67409248968169422</v>
      </c>
      <c r="Y222" s="18" t="s">
        <v>14</v>
      </c>
      <c r="Z222" s="18">
        <f t="shared" si="3"/>
        <v>5</v>
      </c>
    </row>
    <row r="223" spans="1:26" x14ac:dyDescent="0.35">
      <c r="A223">
        <v>2016</v>
      </c>
      <c r="B223">
        <v>4</v>
      </c>
      <c r="C223">
        <v>4.7859999999999996</v>
      </c>
      <c r="F223">
        <v>196</v>
      </c>
      <c r="G223">
        <v>6.2852703381514869</v>
      </c>
      <c r="H223">
        <v>-0.85627033815148668</v>
      </c>
      <c r="Y223" s="18" t="s">
        <v>13</v>
      </c>
      <c r="Z223" s="18">
        <f t="shared" si="3"/>
        <v>4</v>
      </c>
    </row>
    <row r="224" spans="1:26" x14ac:dyDescent="0.35">
      <c r="A224">
        <v>2016</v>
      </c>
      <c r="B224">
        <v>6</v>
      </c>
      <c r="C224">
        <v>4.7389999999999999</v>
      </c>
      <c r="F224">
        <v>197</v>
      </c>
      <c r="G224">
        <v>5.3958526414515777</v>
      </c>
      <c r="H224">
        <v>3.1473585484222966E-3</v>
      </c>
      <c r="Y224" s="18" t="s">
        <v>15</v>
      </c>
      <c r="Z224" s="18">
        <f t="shared" si="3"/>
        <v>6</v>
      </c>
    </row>
    <row r="225" spans="1:26" x14ac:dyDescent="0.35">
      <c r="A225">
        <v>2016</v>
      </c>
      <c r="B225">
        <v>4</v>
      </c>
      <c r="C225">
        <v>4.694</v>
      </c>
      <c r="F225">
        <v>198</v>
      </c>
      <c r="G225">
        <v>5.3958526414515777</v>
      </c>
      <c r="H225">
        <v>-3.5852641451577405E-2</v>
      </c>
      <c r="Y225" s="18" t="s">
        <v>13</v>
      </c>
      <c r="Z225" s="18">
        <f t="shared" si="3"/>
        <v>4</v>
      </c>
    </row>
    <row r="226" spans="1:26" x14ac:dyDescent="0.35">
      <c r="A226">
        <v>2016</v>
      </c>
      <c r="B226">
        <v>4</v>
      </c>
      <c r="C226">
        <v>4.6859999999999999</v>
      </c>
      <c r="F226">
        <v>199</v>
      </c>
      <c r="G226">
        <v>5.3958526414515777</v>
      </c>
      <c r="H226">
        <v>-6.3852641451577874E-2</v>
      </c>
      <c r="Y226" s="18" t="s">
        <v>13</v>
      </c>
      <c r="Z226" s="18">
        <f t="shared" si="3"/>
        <v>4</v>
      </c>
    </row>
    <row r="227" spans="1:26" x14ac:dyDescent="0.35">
      <c r="A227">
        <v>2016</v>
      </c>
      <c r="B227">
        <v>1</v>
      </c>
      <c r="C227">
        <v>4.681</v>
      </c>
      <c r="F227">
        <v>200</v>
      </c>
      <c r="G227">
        <v>5.3958526414515777</v>
      </c>
      <c r="H227">
        <v>-0.10985264145157814</v>
      </c>
      <c r="Y227" s="18" t="s">
        <v>10</v>
      </c>
      <c r="Z227" s="18">
        <f t="shared" si="3"/>
        <v>1</v>
      </c>
    </row>
    <row r="228" spans="1:26" x14ac:dyDescent="0.35">
      <c r="A228">
        <v>2016</v>
      </c>
      <c r="B228">
        <v>4</v>
      </c>
      <c r="C228">
        <v>4.6769999999999996</v>
      </c>
      <c r="F228">
        <v>201</v>
      </c>
      <c r="G228">
        <v>4.8029075103183061</v>
      </c>
      <c r="H228">
        <v>0.4650924896816937</v>
      </c>
      <c r="Y228" s="18" t="s">
        <v>13</v>
      </c>
      <c r="Z228" s="18">
        <f t="shared" si="3"/>
        <v>4</v>
      </c>
    </row>
    <row r="229" spans="1:26" x14ac:dyDescent="0.35">
      <c r="A229">
        <v>2016</v>
      </c>
      <c r="B229">
        <v>6</v>
      </c>
      <c r="C229">
        <v>4.6420000000000003</v>
      </c>
      <c r="F229">
        <v>202</v>
      </c>
      <c r="G229">
        <v>5.3958526414515777</v>
      </c>
      <c r="H229">
        <v>-0.18385264145157798</v>
      </c>
      <c r="Y229" s="18" t="s">
        <v>15</v>
      </c>
      <c r="Z229" s="18">
        <f t="shared" si="3"/>
        <v>6</v>
      </c>
    </row>
    <row r="230" spans="1:26" x14ac:dyDescent="0.35">
      <c r="A230">
        <v>2016</v>
      </c>
      <c r="B230">
        <v>6</v>
      </c>
      <c r="C230">
        <v>4.633</v>
      </c>
      <c r="F230">
        <v>203</v>
      </c>
      <c r="G230">
        <v>5.3958526414515777</v>
      </c>
      <c r="H230">
        <v>-0.20185264145157777</v>
      </c>
      <c r="Y230" s="18" t="s">
        <v>15</v>
      </c>
      <c r="Z230" s="18">
        <f t="shared" si="3"/>
        <v>6</v>
      </c>
    </row>
    <row r="231" spans="1:26" x14ac:dyDescent="0.35">
      <c r="A231">
        <v>2016</v>
      </c>
      <c r="B231">
        <v>6</v>
      </c>
      <c r="C231">
        <v>4.6100000000000003</v>
      </c>
      <c r="F231">
        <v>204</v>
      </c>
      <c r="G231">
        <v>5.3958526414515777</v>
      </c>
      <c r="H231">
        <v>-0.20385264145157755</v>
      </c>
      <c r="Y231" s="18" t="s">
        <v>15</v>
      </c>
      <c r="Z231" s="18">
        <f t="shared" si="3"/>
        <v>6</v>
      </c>
    </row>
    <row r="232" spans="1:26" x14ac:dyDescent="0.35">
      <c r="A232">
        <v>2016</v>
      </c>
      <c r="B232">
        <v>6</v>
      </c>
      <c r="C232">
        <v>4.5709999999999997</v>
      </c>
      <c r="F232">
        <v>205</v>
      </c>
      <c r="G232">
        <v>6.2852703381514869</v>
      </c>
      <c r="H232">
        <v>-1.0932703381514868</v>
      </c>
      <c r="Y232" s="18" t="s">
        <v>15</v>
      </c>
      <c r="Z232" s="18">
        <f t="shared" si="3"/>
        <v>6</v>
      </c>
    </row>
    <row r="233" spans="1:26" x14ac:dyDescent="0.35">
      <c r="A233">
        <v>2016</v>
      </c>
      <c r="B233">
        <v>4</v>
      </c>
      <c r="C233">
        <v>4.5650000000000004</v>
      </c>
      <c r="F233">
        <v>206</v>
      </c>
      <c r="G233">
        <v>5.3958526414515777</v>
      </c>
      <c r="H233">
        <v>-0.25585264145157804</v>
      </c>
      <c r="Y233" s="18" t="s">
        <v>13</v>
      </c>
      <c r="Z233" s="18">
        <f t="shared" si="3"/>
        <v>4</v>
      </c>
    </row>
    <row r="234" spans="1:26" x14ac:dyDescent="0.35">
      <c r="A234">
        <v>2016</v>
      </c>
      <c r="B234">
        <v>5</v>
      </c>
      <c r="C234">
        <v>4.5179999999999998</v>
      </c>
      <c r="F234">
        <v>207</v>
      </c>
      <c r="G234">
        <v>4.8029075103183061</v>
      </c>
      <c r="H234">
        <v>0.32609248968169346</v>
      </c>
      <c r="Y234" s="18" t="s">
        <v>14</v>
      </c>
      <c r="Z234" s="18">
        <f t="shared" si="3"/>
        <v>5</v>
      </c>
    </row>
    <row r="235" spans="1:26" x14ac:dyDescent="0.35">
      <c r="A235">
        <v>2016</v>
      </c>
      <c r="B235">
        <v>4</v>
      </c>
      <c r="C235">
        <v>4.5140000000000002</v>
      </c>
      <c r="F235">
        <v>208</v>
      </c>
      <c r="G235">
        <v>6.2852703381514869</v>
      </c>
      <c r="H235">
        <v>-1.1612703381514873</v>
      </c>
      <c r="Y235" s="18" t="s">
        <v>13</v>
      </c>
      <c r="Z235" s="18">
        <f t="shared" si="3"/>
        <v>4</v>
      </c>
    </row>
    <row r="236" spans="1:26" x14ac:dyDescent="0.35">
      <c r="A236">
        <v>2016</v>
      </c>
      <c r="B236">
        <v>6</v>
      </c>
      <c r="C236">
        <v>4.5119999999999996</v>
      </c>
      <c r="F236">
        <v>209</v>
      </c>
      <c r="G236">
        <v>6.2852703381514869</v>
      </c>
      <c r="H236">
        <v>-1.1622703381514867</v>
      </c>
      <c r="Y236" s="18" t="s">
        <v>15</v>
      </c>
      <c r="Z236" s="18">
        <f t="shared" si="3"/>
        <v>6</v>
      </c>
    </row>
    <row r="237" spans="1:26" x14ac:dyDescent="0.35">
      <c r="A237">
        <v>2016</v>
      </c>
      <c r="B237">
        <v>6</v>
      </c>
      <c r="C237">
        <v>4.5069999999999997</v>
      </c>
      <c r="F237">
        <v>210</v>
      </c>
      <c r="G237">
        <v>6.2852703381514869</v>
      </c>
      <c r="H237">
        <v>-1.1832703381514866</v>
      </c>
      <c r="Y237" s="18" t="s">
        <v>15</v>
      </c>
      <c r="Z237" s="18">
        <f t="shared" si="3"/>
        <v>6</v>
      </c>
    </row>
    <row r="238" spans="1:26" x14ac:dyDescent="0.35">
      <c r="A238">
        <v>2016</v>
      </c>
      <c r="B238">
        <v>6</v>
      </c>
      <c r="C238">
        <v>4.4359999999999999</v>
      </c>
      <c r="F238">
        <v>211</v>
      </c>
      <c r="G238">
        <v>6.2852703381514869</v>
      </c>
      <c r="H238">
        <v>-1.1872703381514871</v>
      </c>
      <c r="Y238" s="18" t="s">
        <v>15</v>
      </c>
      <c r="Z238" s="18">
        <f t="shared" si="3"/>
        <v>6</v>
      </c>
    </row>
    <row r="239" spans="1:26" x14ac:dyDescent="0.35">
      <c r="A239">
        <v>2016</v>
      </c>
      <c r="B239">
        <v>6</v>
      </c>
      <c r="C239">
        <v>4.4189999999999996</v>
      </c>
      <c r="F239">
        <v>212</v>
      </c>
      <c r="G239">
        <v>5.3958526414515777</v>
      </c>
      <c r="H239">
        <v>-0.32285264145157733</v>
      </c>
      <c r="Y239" s="18" t="s">
        <v>15</v>
      </c>
      <c r="Z239" s="18">
        <f t="shared" si="3"/>
        <v>6</v>
      </c>
    </row>
    <row r="240" spans="1:26" x14ac:dyDescent="0.35">
      <c r="A240">
        <v>2016</v>
      </c>
      <c r="B240">
        <v>4</v>
      </c>
      <c r="C240">
        <v>4.3499999999999996</v>
      </c>
      <c r="F240">
        <v>213</v>
      </c>
      <c r="G240">
        <v>4.8029075103183061</v>
      </c>
      <c r="H240">
        <v>0.21009248968169381</v>
      </c>
      <c r="Y240" s="18" t="s">
        <v>13</v>
      </c>
      <c r="Z240" s="18">
        <f t="shared" si="3"/>
        <v>4</v>
      </c>
    </row>
    <row r="241" spans="1:26" x14ac:dyDescent="0.35">
      <c r="A241">
        <v>2016</v>
      </c>
      <c r="B241">
        <v>6</v>
      </c>
      <c r="C241">
        <v>4.3319999999999999</v>
      </c>
      <c r="F241">
        <v>214</v>
      </c>
      <c r="G241">
        <v>6.2852703381514869</v>
      </c>
      <c r="H241">
        <v>-1.3262703381514873</v>
      </c>
      <c r="Y241" s="18" t="s">
        <v>15</v>
      </c>
      <c r="Z241" s="18">
        <f t="shared" si="3"/>
        <v>6</v>
      </c>
    </row>
    <row r="242" spans="1:26" x14ac:dyDescent="0.35">
      <c r="A242">
        <v>2016</v>
      </c>
      <c r="B242">
        <v>4</v>
      </c>
      <c r="C242">
        <v>4.3070000000000004</v>
      </c>
      <c r="F242">
        <v>215</v>
      </c>
      <c r="G242">
        <v>6.2852703381514869</v>
      </c>
      <c r="H242">
        <v>-1.3362703381514871</v>
      </c>
      <c r="Y242" s="18" t="s">
        <v>13</v>
      </c>
      <c r="Z242" s="18">
        <f t="shared" si="3"/>
        <v>4</v>
      </c>
    </row>
    <row r="243" spans="1:26" x14ac:dyDescent="0.35">
      <c r="A243">
        <v>2016</v>
      </c>
      <c r="B243">
        <v>4</v>
      </c>
      <c r="C243">
        <v>4.2969999999999997</v>
      </c>
      <c r="F243">
        <v>216</v>
      </c>
      <c r="G243">
        <v>5.0993800758849419</v>
      </c>
      <c r="H243">
        <v>-0.21438007588494212</v>
      </c>
      <c r="Y243" s="18" t="s">
        <v>13</v>
      </c>
      <c r="Z243" s="18">
        <f t="shared" si="3"/>
        <v>4</v>
      </c>
    </row>
    <row r="244" spans="1:26" x14ac:dyDescent="0.35">
      <c r="A244">
        <v>2016</v>
      </c>
      <c r="B244">
        <v>6</v>
      </c>
      <c r="C244">
        <v>4.2919999999999998</v>
      </c>
      <c r="F244">
        <v>217</v>
      </c>
      <c r="G244">
        <v>5.3958526414515777</v>
      </c>
      <c r="H244">
        <v>-0.52185264145157806</v>
      </c>
      <c r="Y244" s="18" t="s">
        <v>15</v>
      </c>
      <c r="Z244" s="18">
        <f t="shared" si="3"/>
        <v>6</v>
      </c>
    </row>
    <row r="245" spans="1:26" x14ac:dyDescent="0.35">
      <c r="A245">
        <v>2016</v>
      </c>
      <c r="B245">
        <v>4</v>
      </c>
      <c r="C245">
        <v>4.2709999999999999</v>
      </c>
      <c r="F245">
        <v>218</v>
      </c>
      <c r="G245">
        <v>6.2852703381514869</v>
      </c>
      <c r="H245">
        <v>-1.4282703381514867</v>
      </c>
      <c r="Y245" s="18" t="s">
        <v>13</v>
      </c>
      <c r="Z245" s="18">
        <f t="shared" si="3"/>
        <v>4</v>
      </c>
    </row>
    <row r="246" spans="1:26" x14ac:dyDescent="0.35">
      <c r="A246">
        <v>2016</v>
      </c>
      <c r="B246">
        <v>6</v>
      </c>
      <c r="C246">
        <v>4.2519999999999998</v>
      </c>
      <c r="F246">
        <v>219</v>
      </c>
      <c r="G246">
        <v>5.3958526414515777</v>
      </c>
      <c r="H246">
        <v>-0.55685264145157731</v>
      </c>
      <c r="Y246" s="18" t="s">
        <v>15</v>
      </c>
      <c r="Z246" s="18">
        <f t="shared" si="3"/>
        <v>6</v>
      </c>
    </row>
    <row r="247" spans="1:26" x14ac:dyDescent="0.35">
      <c r="A247">
        <v>2016</v>
      </c>
      <c r="B247">
        <v>1</v>
      </c>
      <c r="C247">
        <v>4.218</v>
      </c>
      <c r="F247">
        <v>220</v>
      </c>
      <c r="G247">
        <v>6.2852703381514869</v>
      </c>
      <c r="H247">
        <v>-1.4852703381514871</v>
      </c>
      <c r="Y247" s="18" t="s">
        <v>10</v>
      </c>
      <c r="Z247" s="18">
        <f t="shared" si="3"/>
        <v>1</v>
      </c>
    </row>
    <row r="248" spans="1:26" x14ac:dyDescent="0.35">
      <c r="A248">
        <v>2016</v>
      </c>
      <c r="B248">
        <v>6</v>
      </c>
      <c r="C248">
        <v>4.194</v>
      </c>
      <c r="F248">
        <v>221</v>
      </c>
      <c r="G248">
        <v>5.0993800758849419</v>
      </c>
      <c r="H248">
        <v>-0.31138007588494165</v>
      </c>
      <c r="Y248" s="18" t="s">
        <v>15</v>
      </c>
      <c r="Z248" s="18">
        <f t="shared" si="3"/>
        <v>6</v>
      </c>
    </row>
    <row r="249" spans="1:26" x14ac:dyDescent="0.35">
      <c r="A249">
        <v>2016</v>
      </c>
      <c r="B249">
        <v>4</v>
      </c>
      <c r="C249">
        <v>4.077</v>
      </c>
      <c r="F249">
        <v>222</v>
      </c>
      <c r="G249">
        <v>5.3958526414515777</v>
      </c>
      <c r="H249">
        <v>-0.60985264145157814</v>
      </c>
      <c r="Y249" s="18" t="s">
        <v>13</v>
      </c>
      <c r="Z249" s="18">
        <f t="shared" si="3"/>
        <v>4</v>
      </c>
    </row>
    <row r="250" spans="1:26" x14ac:dyDescent="0.35">
      <c r="A250">
        <v>2016</v>
      </c>
      <c r="B250">
        <v>6</v>
      </c>
      <c r="C250">
        <v>3.9950000000000001</v>
      </c>
      <c r="F250">
        <v>223</v>
      </c>
      <c r="G250">
        <v>4.8029075103183061</v>
      </c>
      <c r="H250">
        <v>-6.3907510318306215E-2</v>
      </c>
      <c r="Y250" s="18" t="s">
        <v>15</v>
      </c>
      <c r="Z250" s="18">
        <f t="shared" si="3"/>
        <v>6</v>
      </c>
    </row>
    <row r="251" spans="1:26" x14ac:dyDescent="0.35">
      <c r="A251">
        <v>2016</v>
      </c>
      <c r="B251">
        <v>6</v>
      </c>
      <c r="C251">
        <v>3.931</v>
      </c>
      <c r="F251">
        <v>224</v>
      </c>
      <c r="G251">
        <v>5.3958526414515777</v>
      </c>
      <c r="H251">
        <v>-0.70185264145157777</v>
      </c>
      <c r="Y251" s="18" t="s">
        <v>15</v>
      </c>
      <c r="Z251" s="18">
        <f t="shared" si="3"/>
        <v>6</v>
      </c>
    </row>
    <row r="252" spans="1:26" x14ac:dyDescent="0.35">
      <c r="A252">
        <v>2016</v>
      </c>
      <c r="B252">
        <v>6</v>
      </c>
      <c r="C252">
        <v>3.9039999999999999</v>
      </c>
      <c r="F252">
        <v>225</v>
      </c>
      <c r="G252">
        <v>5.3958526414515777</v>
      </c>
      <c r="H252">
        <v>-0.70985264145157778</v>
      </c>
      <c r="Y252" s="18" t="s">
        <v>15</v>
      </c>
      <c r="Z252" s="18">
        <f t="shared" si="3"/>
        <v>6</v>
      </c>
    </row>
    <row r="253" spans="1:26" x14ac:dyDescent="0.35">
      <c r="A253">
        <v>2016</v>
      </c>
      <c r="B253">
        <v>6</v>
      </c>
      <c r="C253">
        <v>3.8959999999999999</v>
      </c>
      <c r="F253">
        <v>226</v>
      </c>
      <c r="G253">
        <v>6.2852703381514869</v>
      </c>
      <c r="H253">
        <v>-1.6042703381514869</v>
      </c>
      <c r="Y253" s="18" t="s">
        <v>15</v>
      </c>
      <c r="Z253" s="18">
        <f t="shared" si="3"/>
        <v>6</v>
      </c>
    </row>
    <row r="254" spans="1:26" x14ac:dyDescent="0.35">
      <c r="A254">
        <v>2016</v>
      </c>
      <c r="B254">
        <v>6</v>
      </c>
      <c r="C254">
        <v>3.8450000000000002</v>
      </c>
      <c r="F254">
        <v>227</v>
      </c>
      <c r="G254">
        <v>5.3958526414515777</v>
      </c>
      <c r="H254">
        <v>-0.71885264145157812</v>
      </c>
      <c r="Y254" s="18" t="s">
        <v>15</v>
      </c>
      <c r="Z254" s="18">
        <f t="shared" si="3"/>
        <v>6</v>
      </c>
    </row>
    <row r="255" spans="1:26" x14ac:dyDescent="0.35">
      <c r="A255">
        <v>2016</v>
      </c>
      <c r="B255">
        <v>4</v>
      </c>
      <c r="C255">
        <v>3.819</v>
      </c>
      <c r="F255">
        <v>228</v>
      </c>
      <c r="G255">
        <v>4.8029075103183061</v>
      </c>
      <c r="H255">
        <v>-0.16090751031830575</v>
      </c>
      <c r="Y255" s="18" t="s">
        <v>13</v>
      </c>
      <c r="Z255" s="18">
        <f t="shared" si="3"/>
        <v>4</v>
      </c>
    </row>
    <row r="256" spans="1:26" x14ac:dyDescent="0.35">
      <c r="A256">
        <v>2016</v>
      </c>
      <c r="B256">
        <v>6</v>
      </c>
      <c r="C256">
        <v>3.7810000000000001</v>
      </c>
      <c r="F256">
        <v>229</v>
      </c>
      <c r="G256">
        <v>4.8029075103183061</v>
      </c>
      <c r="H256">
        <v>-0.16990751031830609</v>
      </c>
      <c r="Y256" s="18" t="s">
        <v>15</v>
      </c>
      <c r="Z256" s="18">
        <f t="shared" si="3"/>
        <v>6</v>
      </c>
    </row>
    <row r="257" spans="1:26" x14ac:dyDescent="0.35">
      <c r="A257">
        <v>2016</v>
      </c>
      <c r="B257">
        <v>6</v>
      </c>
      <c r="C257">
        <v>3.681</v>
      </c>
      <c r="F257">
        <v>230</v>
      </c>
      <c r="G257">
        <v>4.8029075103183061</v>
      </c>
      <c r="H257">
        <v>-0.19290751031830577</v>
      </c>
      <c r="Y257" s="18" t="s">
        <v>15</v>
      </c>
      <c r="Z257" s="18">
        <f t="shared" si="3"/>
        <v>6</v>
      </c>
    </row>
    <row r="258" spans="1:26" x14ac:dyDescent="0.35">
      <c r="A258">
        <v>2016</v>
      </c>
      <c r="B258">
        <v>6</v>
      </c>
      <c r="C258">
        <v>3.6669999999999998</v>
      </c>
      <c r="F258">
        <v>231</v>
      </c>
      <c r="G258">
        <v>4.8029075103183061</v>
      </c>
      <c r="H258">
        <v>-0.23190751031830636</v>
      </c>
      <c r="Y258" s="18" t="s">
        <v>15</v>
      </c>
      <c r="Z258" s="18">
        <f t="shared" ref="Z258:Z321" si="4">IF(Y258=$V$3,1,IF(Y258=$V$4,2,IF(Y258=$V$5,3,IF(Y258=$V$6,4,IF(Y258=$V$7,5,IF(Y258=$V$8,6))))))</f>
        <v>6</v>
      </c>
    </row>
    <row r="259" spans="1:26" x14ac:dyDescent="0.35">
      <c r="A259">
        <v>2016</v>
      </c>
      <c r="B259">
        <v>5</v>
      </c>
      <c r="C259">
        <v>3.6560000000000001</v>
      </c>
      <c r="F259">
        <v>232</v>
      </c>
      <c r="G259">
        <v>5.3958526414515777</v>
      </c>
      <c r="H259">
        <v>-0.83085264145157733</v>
      </c>
      <c r="Y259" s="18" t="s">
        <v>14</v>
      </c>
      <c r="Z259" s="18">
        <f t="shared" si="4"/>
        <v>5</v>
      </c>
    </row>
    <row r="260" spans="1:26" x14ac:dyDescent="0.35">
      <c r="A260">
        <v>2016</v>
      </c>
      <c r="B260">
        <v>6</v>
      </c>
      <c r="C260">
        <v>3.5870000000000002</v>
      </c>
      <c r="F260">
        <v>233</v>
      </c>
      <c r="G260">
        <v>5.0993800758849419</v>
      </c>
      <c r="H260">
        <v>-0.58138007588494212</v>
      </c>
      <c r="Y260" s="18" t="s">
        <v>15</v>
      </c>
      <c r="Z260" s="18">
        <f t="shared" si="4"/>
        <v>6</v>
      </c>
    </row>
    <row r="261" spans="1:26" x14ac:dyDescent="0.35">
      <c r="A261">
        <v>2016</v>
      </c>
      <c r="B261">
        <v>4</v>
      </c>
      <c r="C261">
        <v>3.5750000000000002</v>
      </c>
      <c r="F261">
        <v>234</v>
      </c>
      <c r="G261">
        <v>5.3958526414515777</v>
      </c>
      <c r="H261">
        <v>-0.88185264145157749</v>
      </c>
      <c r="Y261" s="18" t="s">
        <v>13</v>
      </c>
      <c r="Z261" s="18">
        <f t="shared" si="4"/>
        <v>4</v>
      </c>
    </row>
    <row r="262" spans="1:26" x14ac:dyDescent="0.35">
      <c r="A262">
        <v>2016</v>
      </c>
      <c r="B262">
        <v>6</v>
      </c>
      <c r="C262">
        <v>3.4649999999999999</v>
      </c>
      <c r="F262">
        <v>235</v>
      </c>
      <c r="G262">
        <v>4.8029075103183061</v>
      </c>
      <c r="H262">
        <v>-0.29090751031830653</v>
      </c>
      <c r="Y262" s="18" t="s">
        <v>15</v>
      </c>
      <c r="Z262" s="18">
        <f t="shared" si="4"/>
        <v>6</v>
      </c>
    </row>
    <row r="263" spans="1:26" x14ac:dyDescent="0.35">
      <c r="A263">
        <v>2016</v>
      </c>
      <c r="B263">
        <v>6</v>
      </c>
      <c r="C263">
        <v>3.34</v>
      </c>
      <c r="F263">
        <v>236</v>
      </c>
      <c r="G263">
        <v>4.8029075103183061</v>
      </c>
      <c r="H263">
        <v>-0.29590751031830642</v>
      </c>
      <c r="Y263" s="18" t="s">
        <v>15</v>
      </c>
      <c r="Z263" s="18">
        <f t="shared" si="4"/>
        <v>6</v>
      </c>
    </row>
    <row r="264" spans="1:26" x14ac:dyDescent="0.35">
      <c r="A264">
        <v>2016</v>
      </c>
      <c r="B264">
        <v>6</v>
      </c>
      <c r="C264">
        <v>2.9049999999999998</v>
      </c>
      <c r="F264">
        <v>237</v>
      </c>
      <c r="G264">
        <v>4.8029075103183061</v>
      </c>
      <c r="H264">
        <v>-0.36690751031830615</v>
      </c>
      <c r="Y264" s="18" t="s">
        <v>15</v>
      </c>
      <c r="Z264" s="18">
        <f t="shared" si="4"/>
        <v>6</v>
      </c>
    </row>
    <row r="265" spans="1:26" x14ac:dyDescent="0.35">
      <c r="A265">
        <v>2016</v>
      </c>
      <c r="B265">
        <v>6</v>
      </c>
      <c r="C265">
        <v>2.839</v>
      </c>
      <c r="F265">
        <v>238</v>
      </c>
      <c r="G265">
        <v>4.8029075103183061</v>
      </c>
      <c r="H265">
        <v>-0.3839075103183065</v>
      </c>
      <c r="Y265" s="18" t="s">
        <v>15</v>
      </c>
      <c r="Z265" s="18">
        <f t="shared" si="4"/>
        <v>6</v>
      </c>
    </row>
    <row r="266" spans="1:26" x14ac:dyDescent="0.35">
      <c r="A266">
        <v>2017</v>
      </c>
      <c r="B266">
        <v>1</v>
      </c>
      <c r="C266">
        <v>7.7690000000000001</v>
      </c>
      <c r="F266">
        <v>239</v>
      </c>
      <c r="G266">
        <v>5.3958526414515777</v>
      </c>
      <c r="H266">
        <v>-1.0458526414515781</v>
      </c>
      <c r="Y266" s="18" t="s">
        <v>10</v>
      </c>
      <c r="Z266" s="18">
        <f t="shared" si="4"/>
        <v>1</v>
      </c>
    </row>
    <row r="267" spans="1:26" x14ac:dyDescent="0.35">
      <c r="A267">
        <v>2017</v>
      </c>
      <c r="B267">
        <v>1</v>
      </c>
      <c r="C267">
        <v>7.6</v>
      </c>
      <c r="F267">
        <v>240</v>
      </c>
      <c r="G267">
        <v>4.8029075103183061</v>
      </c>
      <c r="H267">
        <v>-0.47090751031830624</v>
      </c>
      <c r="Y267" s="18" t="s">
        <v>10</v>
      </c>
      <c r="Z267" s="18">
        <f t="shared" si="4"/>
        <v>1</v>
      </c>
    </row>
    <row r="268" spans="1:26" x14ac:dyDescent="0.35">
      <c r="A268">
        <v>2017</v>
      </c>
      <c r="B268">
        <v>1</v>
      </c>
      <c r="C268">
        <v>7.5540000000000003</v>
      </c>
      <c r="F268">
        <v>241</v>
      </c>
      <c r="G268">
        <v>5.3958526414515777</v>
      </c>
      <c r="H268">
        <v>-1.0888526414515773</v>
      </c>
      <c r="Y268" s="18" t="s">
        <v>10</v>
      </c>
      <c r="Z268" s="18">
        <f t="shared" si="4"/>
        <v>1</v>
      </c>
    </row>
    <row r="269" spans="1:26" x14ac:dyDescent="0.35">
      <c r="A269">
        <v>2017</v>
      </c>
      <c r="B269">
        <v>1</v>
      </c>
      <c r="C269">
        <v>7.4939999999999998</v>
      </c>
      <c r="F269">
        <v>242</v>
      </c>
      <c r="G269">
        <v>5.3958526414515777</v>
      </c>
      <c r="H269">
        <v>-1.098852641451578</v>
      </c>
      <c r="Y269" s="18" t="s">
        <v>10</v>
      </c>
      <c r="Z269" s="18">
        <f t="shared" si="4"/>
        <v>1</v>
      </c>
    </row>
    <row r="270" spans="1:26" x14ac:dyDescent="0.35">
      <c r="A270">
        <v>2017</v>
      </c>
      <c r="B270">
        <v>1</v>
      </c>
      <c r="C270">
        <v>7.4880000000000004</v>
      </c>
      <c r="F270">
        <v>243</v>
      </c>
      <c r="G270">
        <v>4.8029075103183061</v>
      </c>
      <c r="H270">
        <v>-0.51090751031830628</v>
      </c>
      <c r="Y270" s="18" t="s">
        <v>10</v>
      </c>
      <c r="Z270" s="18">
        <f t="shared" si="4"/>
        <v>1</v>
      </c>
    </row>
    <row r="271" spans="1:26" x14ac:dyDescent="0.35">
      <c r="A271">
        <v>2017</v>
      </c>
      <c r="B271">
        <v>1</v>
      </c>
      <c r="C271">
        <v>7.48</v>
      </c>
      <c r="F271">
        <v>244</v>
      </c>
      <c r="G271">
        <v>5.3958526414515777</v>
      </c>
      <c r="H271">
        <v>-1.1248526414515778</v>
      </c>
      <c r="Y271" s="18" t="s">
        <v>10</v>
      </c>
      <c r="Z271" s="18">
        <f t="shared" si="4"/>
        <v>1</v>
      </c>
    </row>
    <row r="272" spans="1:26" x14ac:dyDescent="0.35">
      <c r="A272">
        <v>2017</v>
      </c>
      <c r="B272">
        <v>1</v>
      </c>
      <c r="C272">
        <v>7.343</v>
      </c>
      <c r="F272">
        <v>245</v>
      </c>
      <c r="G272">
        <v>4.8029075103183061</v>
      </c>
      <c r="H272">
        <v>-0.55090751031830631</v>
      </c>
      <c r="Y272" s="18" t="s">
        <v>10</v>
      </c>
      <c r="Z272" s="18">
        <f t="shared" si="4"/>
        <v>1</v>
      </c>
    </row>
    <row r="273" spans="1:26" x14ac:dyDescent="0.35">
      <c r="A273">
        <v>2017</v>
      </c>
      <c r="B273">
        <v>3</v>
      </c>
      <c r="C273">
        <v>7.3070000000000004</v>
      </c>
      <c r="F273">
        <v>246</v>
      </c>
      <c r="G273">
        <v>6.2852703381514869</v>
      </c>
      <c r="H273">
        <v>-2.067270338151487</v>
      </c>
      <c r="Y273" s="18" t="s">
        <v>12</v>
      </c>
      <c r="Z273" s="18">
        <f t="shared" si="4"/>
        <v>3</v>
      </c>
    </row>
    <row r="274" spans="1:26" x14ac:dyDescent="0.35">
      <c r="A274">
        <v>2017</v>
      </c>
      <c r="B274">
        <v>2</v>
      </c>
      <c r="C274">
        <v>7.2779999999999996</v>
      </c>
      <c r="F274">
        <v>247</v>
      </c>
      <c r="G274">
        <v>4.8029075103183061</v>
      </c>
      <c r="H274">
        <v>-0.60890751031830614</v>
      </c>
      <c r="Y274" s="18" t="s">
        <v>11</v>
      </c>
      <c r="Z274" s="18">
        <f t="shared" si="4"/>
        <v>2</v>
      </c>
    </row>
    <row r="275" spans="1:26" x14ac:dyDescent="0.35">
      <c r="A275">
        <v>2017</v>
      </c>
      <c r="B275">
        <v>1</v>
      </c>
      <c r="C275">
        <v>7.2460000000000004</v>
      </c>
      <c r="F275">
        <v>248</v>
      </c>
      <c r="G275">
        <v>5.3958526414515777</v>
      </c>
      <c r="H275">
        <v>-1.3188526414515778</v>
      </c>
      <c r="Y275" s="18" t="s">
        <v>10</v>
      </c>
      <c r="Z275" s="18">
        <f t="shared" si="4"/>
        <v>1</v>
      </c>
    </row>
    <row r="276" spans="1:26" x14ac:dyDescent="0.35">
      <c r="A276">
        <v>2017</v>
      </c>
      <c r="B276">
        <v>3</v>
      </c>
      <c r="C276">
        <v>7.2279999999999998</v>
      </c>
      <c r="F276">
        <v>249</v>
      </c>
      <c r="G276">
        <v>4.8029075103183061</v>
      </c>
      <c r="H276">
        <v>-0.80790751031830599</v>
      </c>
      <c r="Y276" s="18" t="s">
        <v>12</v>
      </c>
      <c r="Z276" s="18">
        <f t="shared" si="4"/>
        <v>3</v>
      </c>
    </row>
    <row r="277" spans="1:26" x14ac:dyDescent="0.35">
      <c r="A277">
        <v>2017</v>
      </c>
      <c r="B277">
        <v>5</v>
      </c>
      <c r="C277">
        <v>7.1669999999999998</v>
      </c>
      <c r="F277">
        <v>250</v>
      </c>
      <c r="G277">
        <v>4.8029075103183061</v>
      </c>
      <c r="H277">
        <v>-0.87190751031830604</v>
      </c>
      <c r="Y277" s="18" t="s">
        <v>14</v>
      </c>
      <c r="Z277" s="18">
        <f t="shared" si="4"/>
        <v>5</v>
      </c>
    </row>
    <row r="278" spans="1:26" x14ac:dyDescent="0.35">
      <c r="A278">
        <v>2017</v>
      </c>
      <c r="B278">
        <v>4</v>
      </c>
      <c r="C278">
        <v>7.1390000000000002</v>
      </c>
      <c r="F278">
        <v>251</v>
      </c>
      <c r="G278">
        <v>4.8029075103183061</v>
      </c>
      <c r="H278">
        <v>-0.89890751031830618</v>
      </c>
      <c r="Y278" s="18" t="s">
        <v>13</v>
      </c>
      <c r="Z278" s="18">
        <f t="shared" si="4"/>
        <v>4</v>
      </c>
    </row>
    <row r="279" spans="1:26" x14ac:dyDescent="0.35">
      <c r="A279">
        <v>2017</v>
      </c>
      <c r="B279">
        <v>1</v>
      </c>
      <c r="C279">
        <v>7.09</v>
      </c>
      <c r="F279">
        <v>252</v>
      </c>
      <c r="G279">
        <v>4.8029075103183061</v>
      </c>
      <c r="H279">
        <v>-0.90690751031830619</v>
      </c>
      <c r="Y279" s="18" t="s">
        <v>10</v>
      </c>
      <c r="Z279" s="18">
        <f t="shared" si="4"/>
        <v>1</v>
      </c>
    </row>
    <row r="280" spans="1:26" x14ac:dyDescent="0.35">
      <c r="A280">
        <v>2017</v>
      </c>
      <c r="B280">
        <v>1</v>
      </c>
      <c r="C280">
        <v>7.0540000000000003</v>
      </c>
      <c r="F280">
        <v>253</v>
      </c>
      <c r="G280">
        <v>4.8029075103183061</v>
      </c>
      <c r="H280">
        <v>-0.9579075103183059</v>
      </c>
      <c r="Y280" s="18" t="s">
        <v>10</v>
      </c>
      <c r="Z280" s="18">
        <f t="shared" si="4"/>
        <v>1</v>
      </c>
    </row>
    <row r="281" spans="1:26" x14ac:dyDescent="0.35">
      <c r="A281">
        <v>2017</v>
      </c>
      <c r="B281">
        <v>1</v>
      </c>
      <c r="C281">
        <v>7.0209999999999999</v>
      </c>
      <c r="F281">
        <v>254</v>
      </c>
      <c r="G281">
        <v>5.3958526414515777</v>
      </c>
      <c r="H281">
        <v>-1.5768526414515778</v>
      </c>
      <c r="Y281" s="18" t="s">
        <v>10</v>
      </c>
      <c r="Z281" s="18">
        <f t="shared" si="4"/>
        <v>1</v>
      </c>
    </row>
    <row r="282" spans="1:26" x14ac:dyDescent="0.35">
      <c r="A282">
        <v>2017</v>
      </c>
      <c r="B282">
        <v>1</v>
      </c>
      <c r="C282">
        <v>6.9850000000000003</v>
      </c>
      <c r="F282">
        <v>255</v>
      </c>
      <c r="G282">
        <v>4.8029075103183061</v>
      </c>
      <c r="H282">
        <v>-1.021907510318306</v>
      </c>
      <c r="Y282" s="18" t="s">
        <v>10</v>
      </c>
      <c r="Z282" s="18">
        <f t="shared" si="4"/>
        <v>1</v>
      </c>
    </row>
    <row r="283" spans="1:26" x14ac:dyDescent="0.35">
      <c r="A283">
        <v>2017</v>
      </c>
      <c r="B283">
        <v>1</v>
      </c>
      <c r="C283">
        <v>6.923</v>
      </c>
      <c r="F283">
        <v>256</v>
      </c>
      <c r="G283">
        <v>4.8029075103183061</v>
      </c>
      <c r="H283">
        <v>-1.121907510318306</v>
      </c>
      <c r="Y283" s="18" t="s">
        <v>10</v>
      </c>
      <c r="Z283" s="18">
        <f t="shared" si="4"/>
        <v>1</v>
      </c>
    </row>
    <row r="284" spans="1:26" x14ac:dyDescent="0.35">
      <c r="A284">
        <v>2017</v>
      </c>
      <c r="B284">
        <v>2</v>
      </c>
      <c r="C284">
        <v>6.8920000000000003</v>
      </c>
      <c r="F284">
        <v>257</v>
      </c>
      <c r="G284">
        <v>4.8029075103183061</v>
      </c>
      <c r="H284">
        <v>-1.1359075103183063</v>
      </c>
      <c r="Y284" s="18" t="s">
        <v>11</v>
      </c>
      <c r="Z284" s="18">
        <f t="shared" si="4"/>
        <v>2</v>
      </c>
    </row>
    <row r="285" spans="1:26" x14ac:dyDescent="0.35">
      <c r="A285">
        <v>2017</v>
      </c>
      <c r="B285">
        <v>4</v>
      </c>
      <c r="C285">
        <v>6.8250000000000002</v>
      </c>
      <c r="F285">
        <v>258</v>
      </c>
      <c r="G285">
        <v>5.0993800758849419</v>
      </c>
      <c r="H285">
        <v>-1.4433800758849418</v>
      </c>
      <c r="Y285" s="18" t="s">
        <v>13</v>
      </c>
      <c r="Z285" s="18">
        <f t="shared" si="4"/>
        <v>4</v>
      </c>
    </row>
    <row r="286" spans="1:26" x14ac:dyDescent="0.35">
      <c r="A286">
        <v>2017</v>
      </c>
      <c r="B286">
        <v>1</v>
      </c>
      <c r="C286">
        <v>6.726</v>
      </c>
      <c r="F286">
        <v>259</v>
      </c>
      <c r="G286">
        <v>4.8029075103183061</v>
      </c>
      <c r="H286">
        <v>-1.2159075103183059</v>
      </c>
      <c r="Y286" s="18" t="s">
        <v>10</v>
      </c>
      <c r="Z286" s="18">
        <f t="shared" si="4"/>
        <v>1</v>
      </c>
    </row>
    <row r="287" spans="1:26" x14ac:dyDescent="0.35">
      <c r="A287">
        <v>2017</v>
      </c>
      <c r="B287">
        <v>2</v>
      </c>
      <c r="C287">
        <v>6.5949999999999998</v>
      </c>
      <c r="F287">
        <v>260</v>
      </c>
      <c r="G287">
        <v>5.3958526414515777</v>
      </c>
      <c r="H287">
        <v>-1.8208526414515775</v>
      </c>
      <c r="Y287" s="18" t="s">
        <v>11</v>
      </c>
      <c r="Z287" s="18">
        <f t="shared" si="4"/>
        <v>2</v>
      </c>
    </row>
    <row r="288" spans="1:26" x14ac:dyDescent="0.35">
      <c r="A288">
        <v>2017</v>
      </c>
      <c r="B288">
        <v>1</v>
      </c>
      <c r="C288">
        <v>6.5919999999999996</v>
      </c>
      <c r="F288">
        <v>261</v>
      </c>
      <c r="G288">
        <v>4.8029075103183061</v>
      </c>
      <c r="H288">
        <v>-1.3379075103183062</v>
      </c>
      <c r="Y288" s="18" t="s">
        <v>10</v>
      </c>
      <c r="Z288" s="18">
        <f t="shared" si="4"/>
        <v>1</v>
      </c>
    </row>
    <row r="289" spans="1:26" x14ac:dyDescent="0.35">
      <c r="A289">
        <v>2017</v>
      </c>
      <c r="B289">
        <v>5</v>
      </c>
      <c r="C289">
        <v>6.444</v>
      </c>
      <c r="F289">
        <v>262</v>
      </c>
      <c r="G289">
        <v>4.8029075103183061</v>
      </c>
      <c r="H289">
        <v>-1.4629075103183062</v>
      </c>
      <c r="Y289" s="18" t="s">
        <v>14</v>
      </c>
      <c r="Z289" s="18">
        <f t="shared" si="4"/>
        <v>5</v>
      </c>
    </row>
    <row r="290" spans="1:26" x14ac:dyDescent="0.35">
      <c r="A290">
        <v>2017</v>
      </c>
      <c r="B290">
        <v>5</v>
      </c>
      <c r="C290">
        <v>6.4359999999999999</v>
      </c>
      <c r="F290">
        <v>263</v>
      </c>
      <c r="G290">
        <v>4.8029075103183061</v>
      </c>
      <c r="H290">
        <v>-1.8979075103183063</v>
      </c>
      <c r="Y290" s="18" t="s">
        <v>14</v>
      </c>
      <c r="Z290" s="18">
        <f t="shared" si="4"/>
        <v>5</v>
      </c>
    </row>
    <row r="291" spans="1:26" x14ac:dyDescent="0.35">
      <c r="A291">
        <v>2017</v>
      </c>
      <c r="B291">
        <v>4</v>
      </c>
      <c r="C291">
        <v>6.375</v>
      </c>
      <c r="F291">
        <v>264</v>
      </c>
      <c r="G291">
        <v>4.8029075103183061</v>
      </c>
      <c r="H291">
        <v>-1.9639075103183061</v>
      </c>
      <c r="Y291" s="18" t="s">
        <v>13</v>
      </c>
      <c r="Z291" s="18">
        <f t="shared" si="4"/>
        <v>4</v>
      </c>
    </row>
    <row r="292" spans="1:26" x14ac:dyDescent="0.35">
      <c r="A292">
        <v>2017</v>
      </c>
      <c r="B292">
        <v>1</v>
      </c>
      <c r="C292">
        <v>6.3540000000000001</v>
      </c>
      <c r="F292">
        <v>265</v>
      </c>
      <c r="G292">
        <v>6.3789788180221718</v>
      </c>
      <c r="H292">
        <v>1.3900211819778283</v>
      </c>
      <c r="Y292" s="18" t="s">
        <v>10</v>
      </c>
      <c r="Z292" s="18">
        <f t="shared" si="4"/>
        <v>1</v>
      </c>
    </row>
    <row r="293" spans="1:26" x14ac:dyDescent="0.35">
      <c r="A293">
        <v>2017</v>
      </c>
      <c r="B293">
        <v>5</v>
      </c>
      <c r="C293">
        <v>6.3209999999999997</v>
      </c>
      <c r="F293">
        <v>266</v>
      </c>
      <c r="G293">
        <v>6.3789788180221718</v>
      </c>
      <c r="H293">
        <v>1.2210211819778278</v>
      </c>
      <c r="Y293" s="18" t="s">
        <v>14</v>
      </c>
      <c r="Z293" s="18">
        <f t="shared" si="4"/>
        <v>5</v>
      </c>
    </row>
    <row r="294" spans="1:26" x14ac:dyDescent="0.35">
      <c r="A294">
        <v>2017</v>
      </c>
      <c r="B294">
        <v>5</v>
      </c>
      <c r="C294">
        <v>6.3</v>
      </c>
      <c r="F294">
        <v>267</v>
      </c>
      <c r="G294">
        <v>6.3789788180221718</v>
      </c>
      <c r="H294">
        <v>1.1750211819778285</v>
      </c>
      <c r="Y294" s="18" t="s">
        <v>14</v>
      </c>
      <c r="Z294" s="18">
        <f t="shared" si="4"/>
        <v>5</v>
      </c>
    </row>
    <row r="295" spans="1:26" x14ac:dyDescent="0.35">
      <c r="A295">
        <v>2017</v>
      </c>
      <c r="B295">
        <v>5</v>
      </c>
      <c r="C295">
        <v>6.2930000000000001</v>
      </c>
      <c r="F295">
        <v>268</v>
      </c>
      <c r="G295">
        <v>6.3789788180221718</v>
      </c>
      <c r="H295">
        <v>1.115021181977828</v>
      </c>
      <c r="Y295" s="18" t="s">
        <v>14</v>
      </c>
      <c r="Z295" s="18">
        <f t="shared" si="4"/>
        <v>5</v>
      </c>
    </row>
    <row r="296" spans="1:26" x14ac:dyDescent="0.35">
      <c r="A296">
        <v>2017</v>
      </c>
      <c r="B296">
        <v>4</v>
      </c>
      <c r="C296">
        <v>6.2619999999999996</v>
      </c>
      <c r="F296">
        <v>269</v>
      </c>
      <c r="G296">
        <v>6.3789788180221718</v>
      </c>
      <c r="H296">
        <v>1.1090211819778286</v>
      </c>
      <c r="Y296" s="18" t="s">
        <v>13</v>
      </c>
      <c r="Z296" s="18">
        <f t="shared" si="4"/>
        <v>4</v>
      </c>
    </row>
    <row r="297" spans="1:26" x14ac:dyDescent="0.35">
      <c r="A297">
        <v>2017</v>
      </c>
      <c r="B297">
        <v>5</v>
      </c>
      <c r="C297">
        <v>6.2530000000000001</v>
      </c>
      <c r="F297">
        <v>270</v>
      </c>
      <c r="G297">
        <v>6.3789788180221718</v>
      </c>
      <c r="H297">
        <v>1.1010211819778286</v>
      </c>
      <c r="Y297" s="18" t="s">
        <v>14</v>
      </c>
      <c r="Z297" s="18">
        <f t="shared" si="4"/>
        <v>5</v>
      </c>
    </row>
    <row r="298" spans="1:26" x14ac:dyDescent="0.35">
      <c r="A298">
        <v>2017</v>
      </c>
      <c r="B298">
        <v>1</v>
      </c>
      <c r="C298">
        <v>6.2229999999999999</v>
      </c>
      <c r="F298">
        <v>271</v>
      </c>
      <c r="G298">
        <v>6.3789788180221718</v>
      </c>
      <c r="H298">
        <v>0.96402118197782816</v>
      </c>
      <c r="Y298" s="18" t="s">
        <v>10</v>
      </c>
      <c r="Z298" s="18">
        <f t="shared" si="4"/>
        <v>1</v>
      </c>
    </row>
    <row r="299" spans="1:26" x14ac:dyDescent="0.35">
      <c r="A299">
        <v>2017</v>
      </c>
      <c r="B299">
        <v>4</v>
      </c>
      <c r="C299">
        <v>6.1989999999999998</v>
      </c>
      <c r="F299">
        <v>272</v>
      </c>
      <c r="G299">
        <v>5.7860336868888993</v>
      </c>
      <c r="H299">
        <v>1.5209663131111011</v>
      </c>
      <c r="Y299" s="18" t="s">
        <v>13</v>
      </c>
      <c r="Z299" s="18">
        <f t="shared" si="4"/>
        <v>4</v>
      </c>
    </row>
    <row r="300" spans="1:26" x14ac:dyDescent="0.35">
      <c r="A300">
        <v>2017</v>
      </c>
      <c r="B300">
        <v>1</v>
      </c>
      <c r="C300">
        <v>6.1980000000000004</v>
      </c>
      <c r="F300">
        <v>273</v>
      </c>
      <c r="G300">
        <v>6.0825062524555351</v>
      </c>
      <c r="H300">
        <v>1.1954937475444645</v>
      </c>
      <c r="Y300" s="18" t="s">
        <v>10</v>
      </c>
      <c r="Z300" s="18">
        <f t="shared" si="4"/>
        <v>1</v>
      </c>
    </row>
    <row r="301" spans="1:26" x14ac:dyDescent="0.35">
      <c r="A301">
        <v>2017</v>
      </c>
      <c r="B301">
        <v>1</v>
      </c>
      <c r="C301">
        <v>6.1820000000000004</v>
      </c>
      <c r="F301">
        <v>274</v>
      </c>
      <c r="G301">
        <v>6.3789788180221718</v>
      </c>
      <c r="H301">
        <v>0.86702118197782863</v>
      </c>
      <c r="Y301" s="18" t="s">
        <v>10</v>
      </c>
      <c r="Z301" s="18">
        <f t="shared" si="4"/>
        <v>1</v>
      </c>
    </row>
    <row r="302" spans="1:26" x14ac:dyDescent="0.35">
      <c r="A302">
        <v>2017</v>
      </c>
      <c r="B302">
        <v>4</v>
      </c>
      <c r="C302">
        <v>6.1740000000000004</v>
      </c>
      <c r="F302">
        <v>275</v>
      </c>
      <c r="G302">
        <v>5.7860336868888993</v>
      </c>
      <c r="H302">
        <v>1.4419663131111005</v>
      </c>
      <c r="Y302" s="18" t="s">
        <v>13</v>
      </c>
      <c r="Z302" s="18">
        <f t="shared" si="4"/>
        <v>4</v>
      </c>
    </row>
    <row r="303" spans="1:26" x14ac:dyDescent="0.35">
      <c r="A303">
        <v>2017</v>
      </c>
      <c r="B303">
        <v>1</v>
      </c>
      <c r="C303">
        <v>6.149</v>
      </c>
      <c r="F303">
        <v>276</v>
      </c>
      <c r="G303">
        <v>5.1930885557556268</v>
      </c>
      <c r="H303">
        <v>1.973911444244373</v>
      </c>
      <c r="Y303" s="18" t="s">
        <v>10</v>
      </c>
      <c r="Z303" s="18">
        <f t="shared" si="4"/>
        <v>1</v>
      </c>
    </row>
    <row r="304" spans="1:26" x14ac:dyDescent="0.35">
      <c r="A304">
        <v>2017</v>
      </c>
      <c r="B304">
        <v>5</v>
      </c>
      <c r="C304">
        <v>6.125</v>
      </c>
      <c r="F304">
        <v>277</v>
      </c>
      <c r="G304">
        <v>5.4895611213222626</v>
      </c>
      <c r="H304">
        <v>1.6494388786777376</v>
      </c>
      <c r="Y304" s="18" t="s">
        <v>14</v>
      </c>
      <c r="Z304" s="18">
        <f t="shared" si="4"/>
        <v>5</v>
      </c>
    </row>
    <row r="305" spans="1:26" x14ac:dyDescent="0.35">
      <c r="A305">
        <v>2017</v>
      </c>
      <c r="B305">
        <v>1</v>
      </c>
      <c r="C305">
        <v>6.1180000000000003</v>
      </c>
      <c r="F305">
        <v>278</v>
      </c>
      <c r="G305">
        <v>6.3789788180221718</v>
      </c>
      <c r="H305">
        <v>0.71102118197782804</v>
      </c>
      <c r="Y305" s="18" t="s">
        <v>10</v>
      </c>
      <c r="Z305" s="18">
        <f t="shared" si="4"/>
        <v>1</v>
      </c>
    </row>
    <row r="306" spans="1:26" x14ac:dyDescent="0.35">
      <c r="A306">
        <v>2017</v>
      </c>
      <c r="B306">
        <v>5</v>
      </c>
      <c r="C306">
        <v>6.1050000000000004</v>
      </c>
      <c r="F306">
        <v>279</v>
      </c>
      <c r="G306">
        <v>6.3789788180221718</v>
      </c>
      <c r="H306">
        <v>0.67502118197782845</v>
      </c>
      <c r="Y306" s="18" t="s">
        <v>14</v>
      </c>
      <c r="Z306" s="18">
        <f t="shared" si="4"/>
        <v>5</v>
      </c>
    </row>
    <row r="307" spans="1:26" x14ac:dyDescent="0.35">
      <c r="A307">
        <v>2017</v>
      </c>
      <c r="B307">
        <v>1</v>
      </c>
      <c r="C307">
        <v>6.1</v>
      </c>
      <c r="F307">
        <v>280</v>
      </c>
      <c r="G307">
        <v>6.3789788180221718</v>
      </c>
      <c r="H307">
        <v>0.64202118197782809</v>
      </c>
      <c r="Y307" s="18" t="s">
        <v>10</v>
      </c>
      <c r="Z307" s="18">
        <f t="shared" si="4"/>
        <v>1</v>
      </c>
    </row>
    <row r="308" spans="1:26" x14ac:dyDescent="0.35">
      <c r="A308">
        <v>2017</v>
      </c>
      <c r="B308">
        <v>5</v>
      </c>
      <c r="C308">
        <v>6.0860000000000003</v>
      </c>
      <c r="F308">
        <v>281</v>
      </c>
      <c r="G308">
        <v>6.3789788180221718</v>
      </c>
      <c r="H308">
        <v>0.6060211819778285</v>
      </c>
      <c r="Y308" s="18" t="s">
        <v>14</v>
      </c>
      <c r="Z308" s="18">
        <f t="shared" si="4"/>
        <v>5</v>
      </c>
    </row>
    <row r="309" spans="1:26" x14ac:dyDescent="0.35">
      <c r="A309">
        <v>2017</v>
      </c>
      <c r="B309">
        <v>1</v>
      </c>
      <c r="C309">
        <v>6.07</v>
      </c>
      <c r="F309">
        <v>282</v>
      </c>
      <c r="G309">
        <v>6.3789788180221718</v>
      </c>
      <c r="H309">
        <v>0.54402118197782823</v>
      </c>
      <c r="Y309" s="18" t="s">
        <v>10</v>
      </c>
      <c r="Z309" s="18">
        <f t="shared" si="4"/>
        <v>1</v>
      </c>
    </row>
    <row r="310" spans="1:26" x14ac:dyDescent="0.35">
      <c r="A310">
        <v>2017</v>
      </c>
      <c r="B310">
        <v>4</v>
      </c>
      <c r="C310">
        <v>6.0460000000000003</v>
      </c>
      <c r="F310">
        <v>283</v>
      </c>
      <c r="G310">
        <v>6.0825062524555351</v>
      </c>
      <c r="H310">
        <v>0.80949374754446524</v>
      </c>
      <c r="Y310" s="18" t="s">
        <v>13</v>
      </c>
      <c r="Z310" s="18">
        <f t="shared" si="4"/>
        <v>4</v>
      </c>
    </row>
    <row r="311" spans="1:26" x14ac:dyDescent="0.35">
      <c r="A311">
        <v>2017</v>
      </c>
      <c r="B311">
        <v>5</v>
      </c>
      <c r="C311">
        <v>6.0279999999999996</v>
      </c>
      <c r="F311">
        <v>284</v>
      </c>
      <c r="G311">
        <v>5.4895611213222626</v>
      </c>
      <c r="H311">
        <v>1.3354388786777376</v>
      </c>
      <c r="Y311" s="18" t="s">
        <v>14</v>
      </c>
      <c r="Z311" s="18">
        <f t="shared" si="4"/>
        <v>5</v>
      </c>
    </row>
    <row r="312" spans="1:26" x14ac:dyDescent="0.35">
      <c r="A312">
        <v>2017</v>
      </c>
      <c r="B312">
        <v>4</v>
      </c>
      <c r="C312">
        <v>6.0209999999999999</v>
      </c>
      <c r="F312">
        <v>285</v>
      </c>
      <c r="G312">
        <v>6.3789788180221718</v>
      </c>
      <c r="H312">
        <v>0.34702118197782816</v>
      </c>
      <c r="Y312" s="18" t="s">
        <v>13</v>
      </c>
      <c r="Z312" s="18">
        <f t="shared" si="4"/>
        <v>4</v>
      </c>
    </row>
    <row r="313" spans="1:26" x14ac:dyDescent="0.35">
      <c r="A313">
        <v>2017</v>
      </c>
      <c r="B313">
        <v>4</v>
      </c>
      <c r="C313">
        <v>6.008</v>
      </c>
      <c r="F313">
        <v>286</v>
      </c>
      <c r="G313">
        <v>6.0825062524555351</v>
      </c>
      <c r="H313">
        <v>0.51249374754446464</v>
      </c>
      <c r="Y313" s="18" t="s">
        <v>13</v>
      </c>
      <c r="Z313" s="18">
        <f t="shared" si="4"/>
        <v>4</v>
      </c>
    </row>
    <row r="314" spans="1:26" x14ac:dyDescent="0.35">
      <c r="A314">
        <v>2017</v>
      </c>
      <c r="B314">
        <v>1</v>
      </c>
      <c r="C314">
        <v>5.94</v>
      </c>
      <c r="F314">
        <v>287</v>
      </c>
      <c r="G314">
        <v>6.3789788180221718</v>
      </c>
      <c r="H314">
        <v>0.21302118197782782</v>
      </c>
      <c r="Y314" s="18" t="s">
        <v>10</v>
      </c>
      <c r="Z314" s="18">
        <f t="shared" si="4"/>
        <v>1</v>
      </c>
    </row>
    <row r="315" spans="1:26" x14ac:dyDescent="0.35">
      <c r="A315">
        <v>2017</v>
      </c>
      <c r="B315">
        <v>1</v>
      </c>
      <c r="C315">
        <v>5.8929999999999998</v>
      </c>
      <c r="F315">
        <v>288</v>
      </c>
      <c r="G315">
        <v>5.1930885557556268</v>
      </c>
      <c r="H315">
        <v>1.2509114442443732</v>
      </c>
      <c r="Y315" s="18" t="s">
        <v>10</v>
      </c>
      <c r="Z315" s="18">
        <f t="shared" si="4"/>
        <v>1</v>
      </c>
    </row>
    <row r="316" spans="1:26" x14ac:dyDescent="0.35">
      <c r="A316">
        <v>2017</v>
      </c>
      <c r="B316">
        <v>5</v>
      </c>
      <c r="C316">
        <v>5.89</v>
      </c>
      <c r="F316">
        <v>289</v>
      </c>
      <c r="G316">
        <v>5.1930885557556268</v>
      </c>
      <c r="H316">
        <v>1.2429114442443732</v>
      </c>
      <c r="Y316" s="18" t="s">
        <v>14</v>
      </c>
      <c r="Z316" s="18">
        <f t="shared" si="4"/>
        <v>5</v>
      </c>
    </row>
    <row r="317" spans="1:26" x14ac:dyDescent="0.35">
      <c r="A317">
        <v>2017</v>
      </c>
      <c r="B317">
        <v>6</v>
      </c>
      <c r="C317">
        <v>5.8879999999999999</v>
      </c>
      <c r="F317">
        <v>290</v>
      </c>
      <c r="G317">
        <v>5.4895611213222626</v>
      </c>
      <c r="H317">
        <v>0.88543887867773741</v>
      </c>
      <c r="Y317" s="18" t="s">
        <v>15</v>
      </c>
      <c r="Z317" s="18">
        <f t="shared" si="4"/>
        <v>6</v>
      </c>
    </row>
    <row r="318" spans="1:26" x14ac:dyDescent="0.35">
      <c r="A318">
        <v>2017</v>
      </c>
      <c r="B318">
        <v>4</v>
      </c>
      <c r="C318">
        <v>5.8860000000000001</v>
      </c>
      <c r="F318">
        <v>291</v>
      </c>
      <c r="G318">
        <v>6.3789788180221718</v>
      </c>
      <c r="H318">
        <v>-2.4978818022171723E-2</v>
      </c>
      <c r="Y318" s="18" t="s">
        <v>13</v>
      </c>
      <c r="Z318" s="18">
        <f t="shared" si="4"/>
        <v>4</v>
      </c>
    </row>
    <row r="319" spans="1:26" x14ac:dyDescent="0.35">
      <c r="A319">
        <v>2017</v>
      </c>
      <c r="B319">
        <v>5</v>
      </c>
      <c r="C319">
        <v>5.86</v>
      </c>
      <c r="F319">
        <v>292</v>
      </c>
      <c r="G319">
        <v>5.1930885557556268</v>
      </c>
      <c r="H319">
        <v>1.127911444244373</v>
      </c>
      <c r="Y319" s="18" t="s">
        <v>14</v>
      </c>
      <c r="Z319" s="18">
        <f t="shared" si="4"/>
        <v>5</v>
      </c>
    </row>
    <row r="320" spans="1:26" x14ac:dyDescent="0.35">
      <c r="A320">
        <v>2017</v>
      </c>
      <c r="B320">
        <v>4</v>
      </c>
      <c r="C320">
        <v>5.8090000000000002</v>
      </c>
      <c r="F320">
        <v>293</v>
      </c>
      <c r="G320">
        <v>5.1930885557556268</v>
      </c>
      <c r="H320">
        <v>1.106911444244373</v>
      </c>
      <c r="Y320" s="18" t="s">
        <v>13</v>
      </c>
      <c r="Z320" s="18">
        <f t="shared" si="4"/>
        <v>4</v>
      </c>
    </row>
    <row r="321" spans="1:26" x14ac:dyDescent="0.35">
      <c r="A321">
        <v>2017</v>
      </c>
      <c r="B321">
        <v>5</v>
      </c>
      <c r="C321">
        <v>5.7789999999999999</v>
      </c>
      <c r="F321">
        <v>294</v>
      </c>
      <c r="G321">
        <v>5.1930885557556268</v>
      </c>
      <c r="H321">
        <v>1.0999114442443734</v>
      </c>
      <c r="Y321" s="18" t="s">
        <v>14</v>
      </c>
      <c r="Z321" s="18">
        <f t="shared" si="4"/>
        <v>5</v>
      </c>
    </row>
    <row r="322" spans="1:26" x14ac:dyDescent="0.35">
      <c r="A322">
        <v>2017</v>
      </c>
      <c r="B322">
        <v>1</v>
      </c>
      <c r="C322">
        <v>5.758</v>
      </c>
      <c r="F322">
        <v>295</v>
      </c>
      <c r="G322">
        <v>5.4895611213222626</v>
      </c>
      <c r="H322">
        <v>0.77243887867773697</v>
      </c>
      <c r="Y322" s="18" t="s">
        <v>10</v>
      </c>
      <c r="Z322" s="18">
        <f t="shared" ref="Z322:Z385" si="5">IF(Y322=$V$3,1,IF(Y322=$V$4,2,IF(Y322=$V$5,3,IF(Y322=$V$6,4,IF(Y322=$V$7,5,IF(Y322=$V$8,6))))))</f>
        <v>1</v>
      </c>
    </row>
    <row r="323" spans="1:26" x14ac:dyDescent="0.35">
      <c r="A323">
        <v>2017</v>
      </c>
      <c r="B323">
        <v>5</v>
      </c>
      <c r="C323">
        <v>5.7430000000000003</v>
      </c>
      <c r="F323">
        <v>296</v>
      </c>
      <c r="G323">
        <v>5.1930885557556268</v>
      </c>
      <c r="H323">
        <v>1.0599114442443733</v>
      </c>
      <c r="Y323" s="18" t="s">
        <v>14</v>
      </c>
      <c r="Z323" s="18">
        <f t="shared" si="5"/>
        <v>5</v>
      </c>
    </row>
    <row r="324" spans="1:26" x14ac:dyDescent="0.35">
      <c r="A324">
        <v>2017</v>
      </c>
      <c r="B324">
        <v>5</v>
      </c>
      <c r="C324">
        <v>5.6970000000000001</v>
      </c>
      <c r="F324">
        <v>297</v>
      </c>
      <c r="G324">
        <v>6.3789788180221718</v>
      </c>
      <c r="H324">
        <v>-0.15597881802217195</v>
      </c>
      <c r="Y324" s="18" t="s">
        <v>14</v>
      </c>
      <c r="Z324" s="18">
        <f t="shared" si="5"/>
        <v>5</v>
      </c>
    </row>
    <row r="325" spans="1:26" x14ac:dyDescent="0.35">
      <c r="A325">
        <v>2017</v>
      </c>
      <c r="B325">
        <v>1</v>
      </c>
      <c r="C325">
        <v>5.6929999999999996</v>
      </c>
      <c r="F325">
        <v>298</v>
      </c>
      <c r="G325">
        <v>5.4895611213222626</v>
      </c>
      <c r="H325">
        <v>0.70943887867773725</v>
      </c>
      <c r="Y325" s="18" t="s">
        <v>10</v>
      </c>
      <c r="Z325" s="18">
        <f t="shared" si="5"/>
        <v>1</v>
      </c>
    </row>
    <row r="326" spans="1:26" x14ac:dyDescent="0.35">
      <c r="A326">
        <v>2017</v>
      </c>
      <c r="B326">
        <v>4</v>
      </c>
      <c r="C326">
        <v>5.6529999999999996</v>
      </c>
      <c r="F326">
        <v>299</v>
      </c>
      <c r="G326">
        <v>6.3789788180221718</v>
      </c>
      <c r="H326">
        <v>-0.18097881802217142</v>
      </c>
      <c r="Y326" s="18" t="s">
        <v>13</v>
      </c>
      <c r="Z326" s="18">
        <f t="shared" si="5"/>
        <v>4</v>
      </c>
    </row>
    <row r="327" spans="1:26" x14ac:dyDescent="0.35">
      <c r="A327">
        <v>2017</v>
      </c>
      <c r="B327">
        <v>1</v>
      </c>
      <c r="C327">
        <v>5.6479999999999997</v>
      </c>
      <c r="F327">
        <v>300</v>
      </c>
      <c r="G327">
        <v>6.3789788180221718</v>
      </c>
      <c r="H327">
        <v>-0.19697881802217143</v>
      </c>
      <c r="Y327" s="18" t="s">
        <v>10</v>
      </c>
      <c r="Z327" s="18">
        <f t="shared" si="5"/>
        <v>1</v>
      </c>
    </row>
    <row r="328" spans="1:26" x14ac:dyDescent="0.35">
      <c r="A328">
        <v>2017</v>
      </c>
      <c r="B328">
        <v>4</v>
      </c>
      <c r="C328">
        <v>5.6310000000000002</v>
      </c>
      <c r="F328">
        <v>301</v>
      </c>
      <c r="G328">
        <v>5.4895611213222626</v>
      </c>
      <c r="H328">
        <v>0.68443887867773778</v>
      </c>
      <c r="Y328" s="18" t="s">
        <v>13</v>
      </c>
      <c r="Z328" s="18">
        <f t="shared" si="5"/>
        <v>4</v>
      </c>
    </row>
    <row r="329" spans="1:26" x14ac:dyDescent="0.35">
      <c r="A329">
        <v>2017</v>
      </c>
      <c r="B329">
        <v>1</v>
      </c>
      <c r="C329">
        <v>5.6029999999999998</v>
      </c>
      <c r="F329">
        <v>302</v>
      </c>
      <c r="G329">
        <v>6.3789788180221718</v>
      </c>
      <c r="H329">
        <v>-0.22997881802217179</v>
      </c>
      <c r="Y329" s="18" t="s">
        <v>10</v>
      </c>
      <c r="Z329" s="18">
        <f t="shared" si="5"/>
        <v>1</v>
      </c>
    </row>
    <row r="330" spans="1:26" x14ac:dyDescent="0.35">
      <c r="A330">
        <v>2017</v>
      </c>
      <c r="B330">
        <v>1</v>
      </c>
      <c r="C330">
        <v>5.5289999999999999</v>
      </c>
      <c r="F330">
        <v>303</v>
      </c>
      <c r="G330">
        <v>5.1930885557556268</v>
      </c>
      <c r="H330">
        <v>0.93191144424437322</v>
      </c>
      <c r="Y330" s="18" t="s">
        <v>10</v>
      </c>
      <c r="Z330" s="18">
        <f t="shared" si="5"/>
        <v>1</v>
      </c>
    </row>
    <row r="331" spans="1:26" x14ac:dyDescent="0.35">
      <c r="A331">
        <v>2017</v>
      </c>
      <c r="B331">
        <v>6</v>
      </c>
      <c r="C331">
        <v>5.5250000000000004</v>
      </c>
      <c r="F331">
        <v>304</v>
      </c>
      <c r="G331">
        <v>6.3789788180221718</v>
      </c>
      <c r="H331">
        <v>-0.26097881802217149</v>
      </c>
      <c r="Y331" s="18" t="s">
        <v>15</v>
      </c>
      <c r="Z331" s="18">
        <f t="shared" si="5"/>
        <v>6</v>
      </c>
    </row>
    <row r="332" spans="1:26" x14ac:dyDescent="0.35">
      <c r="A332">
        <v>2017</v>
      </c>
      <c r="B332">
        <v>1</v>
      </c>
      <c r="C332">
        <v>5.5229999999999997</v>
      </c>
      <c r="F332">
        <v>305</v>
      </c>
      <c r="G332">
        <v>5.1930885557556268</v>
      </c>
      <c r="H332">
        <v>0.91191144424437365</v>
      </c>
      <c r="Y332" s="18" t="s">
        <v>10</v>
      </c>
      <c r="Z332" s="18">
        <f t="shared" si="5"/>
        <v>1</v>
      </c>
    </row>
    <row r="333" spans="1:26" x14ac:dyDescent="0.35">
      <c r="A333">
        <v>2017</v>
      </c>
      <c r="B333">
        <v>4</v>
      </c>
      <c r="C333">
        <v>5.4669999999999996</v>
      </c>
      <c r="F333">
        <v>306</v>
      </c>
      <c r="G333">
        <v>6.3789788180221718</v>
      </c>
      <c r="H333">
        <v>-0.27897881802217217</v>
      </c>
      <c r="Y333" s="18" t="s">
        <v>13</v>
      </c>
      <c r="Z333" s="18">
        <f t="shared" si="5"/>
        <v>4</v>
      </c>
    </row>
    <row r="334" spans="1:26" x14ac:dyDescent="0.35">
      <c r="A334">
        <v>2017</v>
      </c>
      <c r="B334">
        <v>1</v>
      </c>
      <c r="C334">
        <v>5.4320000000000004</v>
      </c>
      <c r="F334">
        <v>307</v>
      </c>
      <c r="G334">
        <v>5.1930885557556268</v>
      </c>
      <c r="H334">
        <v>0.89291144424437352</v>
      </c>
      <c r="Y334" s="18" t="s">
        <v>10</v>
      </c>
      <c r="Z334" s="18">
        <f t="shared" si="5"/>
        <v>1</v>
      </c>
    </row>
    <row r="335" spans="1:26" x14ac:dyDescent="0.35">
      <c r="A335">
        <v>2017</v>
      </c>
      <c r="B335">
        <v>5</v>
      </c>
      <c r="C335">
        <v>5.4249999999999998</v>
      </c>
      <c r="F335">
        <v>308</v>
      </c>
      <c r="G335">
        <v>6.3789788180221718</v>
      </c>
      <c r="H335">
        <v>-0.30897881802217153</v>
      </c>
      <c r="Y335" s="18" t="s">
        <v>14</v>
      </c>
      <c r="Z335" s="18">
        <f t="shared" si="5"/>
        <v>5</v>
      </c>
    </row>
    <row r="336" spans="1:26" x14ac:dyDescent="0.35">
      <c r="A336">
        <v>2017</v>
      </c>
      <c r="B336">
        <v>1</v>
      </c>
      <c r="C336">
        <v>5.3860000000000001</v>
      </c>
      <c r="F336">
        <v>309</v>
      </c>
      <c r="G336">
        <v>5.4895611213222626</v>
      </c>
      <c r="H336">
        <v>0.55643887867773767</v>
      </c>
      <c r="Y336" s="18" t="s">
        <v>10</v>
      </c>
      <c r="Z336" s="18">
        <f t="shared" si="5"/>
        <v>1</v>
      </c>
    </row>
    <row r="337" spans="1:26" x14ac:dyDescent="0.35">
      <c r="A337">
        <v>2017</v>
      </c>
      <c r="B337">
        <v>4</v>
      </c>
      <c r="C337">
        <v>5.3730000000000002</v>
      </c>
      <c r="F337">
        <v>310</v>
      </c>
      <c r="G337">
        <v>5.1930885557556268</v>
      </c>
      <c r="H337">
        <v>0.8349114442443728</v>
      </c>
      <c r="Y337" s="18" t="s">
        <v>13</v>
      </c>
      <c r="Z337" s="18">
        <f t="shared" si="5"/>
        <v>4</v>
      </c>
    </row>
    <row r="338" spans="1:26" x14ac:dyDescent="0.35">
      <c r="A338">
        <v>2017</v>
      </c>
      <c r="B338">
        <v>4</v>
      </c>
      <c r="C338">
        <v>5.3390000000000004</v>
      </c>
      <c r="F338">
        <v>311</v>
      </c>
      <c r="G338">
        <v>5.4895611213222626</v>
      </c>
      <c r="H338">
        <v>0.53143887867773731</v>
      </c>
      <c r="Y338" s="18" t="s">
        <v>13</v>
      </c>
      <c r="Z338" s="18">
        <f t="shared" si="5"/>
        <v>4</v>
      </c>
    </row>
    <row r="339" spans="1:26" x14ac:dyDescent="0.35">
      <c r="A339">
        <v>2017</v>
      </c>
      <c r="B339">
        <v>1</v>
      </c>
      <c r="C339">
        <v>5.3230000000000004</v>
      </c>
      <c r="F339">
        <v>312</v>
      </c>
      <c r="G339">
        <v>5.4895611213222626</v>
      </c>
      <c r="H339">
        <v>0.51843887867773741</v>
      </c>
      <c r="Y339" s="18" t="s">
        <v>10</v>
      </c>
      <c r="Z339" s="18">
        <f t="shared" si="5"/>
        <v>1</v>
      </c>
    </row>
    <row r="340" spans="1:26" x14ac:dyDescent="0.35">
      <c r="A340">
        <v>2017</v>
      </c>
      <c r="B340">
        <v>1</v>
      </c>
      <c r="C340">
        <v>5.2869999999999999</v>
      </c>
      <c r="F340">
        <v>313</v>
      </c>
      <c r="G340">
        <v>6.3789788180221718</v>
      </c>
      <c r="H340">
        <v>-0.43897881802217142</v>
      </c>
      <c r="Y340" s="18" t="s">
        <v>10</v>
      </c>
      <c r="Z340" s="18">
        <f t="shared" si="5"/>
        <v>1</v>
      </c>
    </row>
    <row r="341" spans="1:26" x14ac:dyDescent="0.35">
      <c r="A341">
        <v>2017</v>
      </c>
      <c r="B341">
        <v>4</v>
      </c>
      <c r="C341">
        <v>5.2850000000000001</v>
      </c>
      <c r="F341">
        <v>314</v>
      </c>
      <c r="G341">
        <v>6.3789788180221718</v>
      </c>
      <c r="H341">
        <v>-0.48597881802217202</v>
      </c>
      <c r="Y341" s="18" t="s">
        <v>13</v>
      </c>
      <c r="Z341" s="18">
        <f t="shared" si="5"/>
        <v>4</v>
      </c>
    </row>
    <row r="342" spans="1:26" x14ac:dyDescent="0.35">
      <c r="A342">
        <v>2017</v>
      </c>
      <c r="B342">
        <v>6</v>
      </c>
      <c r="C342">
        <v>5.2649999999999997</v>
      </c>
      <c r="F342">
        <v>315</v>
      </c>
      <c r="G342">
        <v>5.1930885557556268</v>
      </c>
      <c r="H342">
        <v>0.6969114442443729</v>
      </c>
      <c r="Y342" s="18" t="s">
        <v>15</v>
      </c>
      <c r="Z342" s="18">
        <f t="shared" si="5"/>
        <v>6</v>
      </c>
    </row>
    <row r="343" spans="1:26" x14ac:dyDescent="0.35">
      <c r="A343">
        <v>2017</v>
      </c>
      <c r="B343">
        <v>4</v>
      </c>
      <c r="C343">
        <v>5.2610000000000001</v>
      </c>
      <c r="F343">
        <v>316</v>
      </c>
      <c r="G343">
        <v>4.896615990188991</v>
      </c>
      <c r="H343">
        <v>0.99138400981100894</v>
      </c>
      <c r="Y343" s="18" t="s">
        <v>13</v>
      </c>
      <c r="Z343" s="18">
        <f t="shared" si="5"/>
        <v>4</v>
      </c>
    </row>
    <row r="344" spans="1:26" x14ac:dyDescent="0.35">
      <c r="A344">
        <v>2017</v>
      </c>
      <c r="B344">
        <v>4</v>
      </c>
      <c r="C344">
        <v>5.2469999999999999</v>
      </c>
      <c r="F344">
        <v>317</v>
      </c>
      <c r="G344">
        <v>5.4895611213222626</v>
      </c>
      <c r="H344">
        <v>0.39643887867773753</v>
      </c>
      <c r="Y344" s="18" t="s">
        <v>13</v>
      </c>
      <c r="Z344" s="18">
        <f t="shared" si="5"/>
        <v>4</v>
      </c>
    </row>
    <row r="345" spans="1:26" x14ac:dyDescent="0.35">
      <c r="A345">
        <v>2017</v>
      </c>
      <c r="B345">
        <v>6</v>
      </c>
      <c r="C345">
        <v>5.2110000000000003</v>
      </c>
      <c r="F345">
        <v>318</v>
      </c>
      <c r="G345">
        <v>5.1930885557556268</v>
      </c>
      <c r="H345">
        <v>0.66691144424437354</v>
      </c>
      <c r="Y345" s="18" t="s">
        <v>15</v>
      </c>
      <c r="Z345" s="18">
        <f t="shared" si="5"/>
        <v>6</v>
      </c>
    </row>
    <row r="346" spans="1:26" x14ac:dyDescent="0.35">
      <c r="A346">
        <v>2017</v>
      </c>
      <c r="B346">
        <v>6</v>
      </c>
      <c r="C346">
        <v>5.2080000000000002</v>
      </c>
      <c r="F346">
        <v>319</v>
      </c>
      <c r="G346">
        <v>5.4895611213222626</v>
      </c>
      <c r="H346">
        <v>0.31943887867773757</v>
      </c>
      <c r="Y346" s="18" t="s">
        <v>15</v>
      </c>
      <c r="Z346" s="18">
        <f t="shared" si="5"/>
        <v>6</v>
      </c>
    </row>
    <row r="347" spans="1:26" x14ac:dyDescent="0.35">
      <c r="A347">
        <v>2017</v>
      </c>
      <c r="B347">
        <v>4</v>
      </c>
      <c r="C347">
        <v>5.2080000000000002</v>
      </c>
      <c r="F347">
        <v>320</v>
      </c>
      <c r="G347">
        <v>5.1930885557556268</v>
      </c>
      <c r="H347">
        <v>0.58591144424437314</v>
      </c>
      <c r="Y347" s="18" t="s">
        <v>13</v>
      </c>
      <c r="Z347" s="18">
        <f t="shared" si="5"/>
        <v>4</v>
      </c>
    </row>
    <row r="348" spans="1:26" x14ac:dyDescent="0.35">
      <c r="A348">
        <v>2017</v>
      </c>
      <c r="B348">
        <v>4</v>
      </c>
      <c r="C348">
        <v>5.1970000000000001</v>
      </c>
      <c r="F348">
        <v>321</v>
      </c>
      <c r="G348">
        <v>6.3789788180221718</v>
      </c>
      <c r="H348">
        <v>-0.62097881802217181</v>
      </c>
      <c r="Y348" s="18" t="s">
        <v>13</v>
      </c>
      <c r="Z348" s="18">
        <f t="shared" si="5"/>
        <v>4</v>
      </c>
    </row>
    <row r="349" spans="1:26" x14ac:dyDescent="0.35">
      <c r="A349">
        <v>2017</v>
      </c>
      <c r="B349">
        <v>4</v>
      </c>
      <c r="C349">
        <v>5.1920000000000002</v>
      </c>
      <c r="F349">
        <v>322</v>
      </c>
      <c r="G349">
        <v>5.1930885557556268</v>
      </c>
      <c r="H349">
        <v>0.54991144424437355</v>
      </c>
      <c r="Y349" s="18" t="s">
        <v>13</v>
      </c>
      <c r="Z349" s="18">
        <f t="shared" si="5"/>
        <v>4</v>
      </c>
    </row>
    <row r="350" spans="1:26" x14ac:dyDescent="0.35">
      <c r="A350">
        <v>2017</v>
      </c>
      <c r="B350">
        <v>4</v>
      </c>
      <c r="C350">
        <v>5.1909999999999998</v>
      </c>
      <c r="F350">
        <v>323</v>
      </c>
      <c r="G350">
        <v>5.1930885557556268</v>
      </c>
      <c r="H350">
        <v>0.50391144424437329</v>
      </c>
      <c r="Y350" s="18" t="s">
        <v>13</v>
      </c>
      <c r="Z350" s="18">
        <f t="shared" si="5"/>
        <v>4</v>
      </c>
    </row>
    <row r="351" spans="1:26" x14ac:dyDescent="0.35">
      <c r="A351">
        <v>2017</v>
      </c>
      <c r="B351">
        <v>4</v>
      </c>
      <c r="C351">
        <v>5.1749999999999998</v>
      </c>
      <c r="F351">
        <v>324</v>
      </c>
      <c r="G351">
        <v>6.3789788180221718</v>
      </c>
      <c r="H351">
        <v>-0.6859788180221722</v>
      </c>
      <c r="Y351" s="18" t="s">
        <v>13</v>
      </c>
      <c r="Z351" s="18">
        <f t="shared" si="5"/>
        <v>4</v>
      </c>
    </row>
    <row r="352" spans="1:26" x14ac:dyDescent="0.35">
      <c r="A352">
        <v>2017</v>
      </c>
      <c r="B352">
        <v>6</v>
      </c>
      <c r="C352">
        <v>5.0439999999999996</v>
      </c>
      <c r="F352">
        <v>325</v>
      </c>
      <c r="G352">
        <v>5.4895611213222626</v>
      </c>
      <c r="H352">
        <v>0.16343887867773699</v>
      </c>
      <c r="Y352" s="18" t="s">
        <v>15</v>
      </c>
      <c r="Z352" s="18">
        <f t="shared" si="5"/>
        <v>6</v>
      </c>
    </row>
    <row r="353" spans="1:26" x14ac:dyDescent="0.35">
      <c r="A353">
        <v>2017</v>
      </c>
      <c r="B353">
        <v>1</v>
      </c>
      <c r="C353">
        <v>5.0110000000000001</v>
      </c>
      <c r="F353">
        <v>326</v>
      </c>
      <c r="G353">
        <v>6.3789788180221718</v>
      </c>
      <c r="H353">
        <v>-0.73097881802217213</v>
      </c>
      <c r="Y353" s="18" t="s">
        <v>10</v>
      </c>
      <c r="Z353" s="18">
        <f t="shared" si="5"/>
        <v>1</v>
      </c>
    </row>
    <row r="354" spans="1:26" x14ac:dyDescent="0.35">
      <c r="A354">
        <v>2017</v>
      </c>
      <c r="B354">
        <v>6</v>
      </c>
      <c r="C354">
        <v>4.9960000000000004</v>
      </c>
      <c r="F354">
        <v>327</v>
      </c>
      <c r="G354">
        <v>5.4895611213222626</v>
      </c>
      <c r="H354">
        <v>0.14143887867773763</v>
      </c>
      <c r="Y354" s="18" t="s">
        <v>15</v>
      </c>
      <c r="Z354" s="18">
        <f t="shared" si="5"/>
        <v>6</v>
      </c>
    </row>
    <row r="355" spans="1:26" x14ac:dyDescent="0.35">
      <c r="A355">
        <v>2017</v>
      </c>
      <c r="B355">
        <v>4</v>
      </c>
      <c r="C355">
        <v>4.9130000000000003</v>
      </c>
      <c r="F355">
        <v>328</v>
      </c>
      <c r="G355">
        <v>6.3789788180221718</v>
      </c>
      <c r="H355">
        <v>-0.77597881802217206</v>
      </c>
      <c r="Y355" s="18" t="s">
        <v>13</v>
      </c>
      <c r="Z355" s="18">
        <f t="shared" si="5"/>
        <v>4</v>
      </c>
    </row>
    <row r="356" spans="1:26" x14ac:dyDescent="0.35">
      <c r="A356">
        <v>2017</v>
      </c>
      <c r="B356">
        <v>4</v>
      </c>
      <c r="C356">
        <v>4.9059999999999997</v>
      </c>
      <c r="F356">
        <v>329</v>
      </c>
      <c r="G356">
        <v>6.3789788180221718</v>
      </c>
      <c r="H356">
        <v>-0.8499788180221719</v>
      </c>
      <c r="Y356" s="18" t="s">
        <v>13</v>
      </c>
      <c r="Z356" s="18">
        <f t="shared" si="5"/>
        <v>4</v>
      </c>
    </row>
    <row r="357" spans="1:26" x14ac:dyDescent="0.35">
      <c r="A357">
        <v>2017</v>
      </c>
      <c r="B357">
        <v>6</v>
      </c>
      <c r="C357">
        <v>4.883</v>
      </c>
      <c r="F357">
        <v>330</v>
      </c>
      <c r="G357">
        <v>4.896615990188991</v>
      </c>
      <c r="H357">
        <v>0.62838400981100939</v>
      </c>
      <c r="Y357" s="18" t="s">
        <v>15</v>
      </c>
      <c r="Z357" s="18">
        <f t="shared" si="5"/>
        <v>6</v>
      </c>
    </row>
    <row r="358" spans="1:26" x14ac:dyDescent="0.35">
      <c r="A358">
        <v>2017</v>
      </c>
      <c r="B358">
        <v>6</v>
      </c>
      <c r="C358">
        <v>4.7990000000000004</v>
      </c>
      <c r="F358">
        <v>331</v>
      </c>
      <c r="G358">
        <v>6.3789788180221718</v>
      </c>
      <c r="H358">
        <v>-0.85597881802217213</v>
      </c>
      <c r="Y358" s="18" t="s">
        <v>15</v>
      </c>
      <c r="Z358" s="18">
        <f t="shared" si="5"/>
        <v>6</v>
      </c>
    </row>
    <row r="359" spans="1:26" x14ac:dyDescent="0.35">
      <c r="A359">
        <v>2017</v>
      </c>
      <c r="B359">
        <v>6</v>
      </c>
      <c r="C359">
        <v>4.7220000000000004</v>
      </c>
      <c r="F359">
        <v>332</v>
      </c>
      <c r="G359">
        <v>5.4895611213222626</v>
      </c>
      <c r="H359">
        <v>-2.2561121322262956E-2</v>
      </c>
      <c r="Y359" s="18" t="s">
        <v>15</v>
      </c>
      <c r="Z359" s="18">
        <f t="shared" si="5"/>
        <v>6</v>
      </c>
    </row>
    <row r="360" spans="1:26" x14ac:dyDescent="0.35">
      <c r="A360">
        <v>2017</v>
      </c>
      <c r="B360">
        <v>1</v>
      </c>
      <c r="C360">
        <v>4.7190000000000003</v>
      </c>
      <c r="F360">
        <v>333</v>
      </c>
      <c r="G360">
        <v>6.3789788180221718</v>
      </c>
      <c r="H360">
        <v>-0.94697881802217143</v>
      </c>
      <c r="Y360" s="18" t="s">
        <v>10</v>
      </c>
      <c r="Z360" s="18">
        <f t="shared" si="5"/>
        <v>1</v>
      </c>
    </row>
    <row r="361" spans="1:26" x14ac:dyDescent="0.35">
      <c r="A361">
        <v>2017</v>
      </c>
      <c r="B361">
        <v>5</v>
      </c>
      <c r="C361">
        <v>4.7069999999999999</v>
      </c>
      <c r="F361">
        <v>334</v>
      </c>
      <c r="G361">
        <v>5.1930885557556268</v>
      </c>
      <c r="H361">
        <v>0.23191144424437304</v>
      </c>
      <c r="Y361" s="18" t="s">
        <v>14</v>
      </c>
      <c r="Z361" s="18">
        <f t="shared" si="5"/>
        <v>5</v>
      </c>
    </row>
    <row r="362" spans="1:26" x14ac:dyDescent="0.35">
      <c r="A362">
        <v>2017</v>
      </c>
      <c r="B362">
        <v>4</v>
      </c>
      <c r="C362">
        <v>4.7</v>
      </c>
      <c r="F362">
        <v>335</v>
      </c>
      <c r="G362">
        <v>6.3789788180221718</v>
      </c>
      <c r="H362">
        <v>-0.99297881802217169</v>
      </c>
      <c r="Y362" s="18" t="s">
        <v>13</v>
      </c>
      <c r="Z362" s="18">
        <f t="shared" si="5"/>
        <v>4</v>
      </c>
    </row>
    <row r="363" spans="1:26" x14ac:dyDescent="0.35">
      <c r="A363">
        <v>2017</v>
      </c>
      <c r="B363">
        <v>6</v>
      </c>
      <c r="C363">
        <v>4.681</v>
      </c>
      <c r="F363">
        <v>336</v>
      </c>
      <c r="G363">
        <v>5.4895611213222626</v>
      </c>
      <c r="H363">
        <v>-0.11656112132226237</v>
      </c>
      <c r="Y363" s="18" t="s">
        <v>15</v>
      </c>
      <c r="Z363" s="18">
        <f t="shared" si="5"/>
        <v>6</v>
      </c>
    </row>
    <row r="364" spans="1:26" x14ac:dyDescent="0.35">
      <c r="A364">
        <v>2017</v>
      </c>
      <c r="B364">
        <v>6</v>
      </c>
      <c r="C364">
        <v>4.6280000000000001</v>
      </c>
      <c r="F364">
        <v>337</v>
      </c>
      <c r="G364">
        <v>5.4895611213222626</v>
      </c>
      <c r="H364">
        <v>-0.15056112132226218</v>
      </c>
      <c r="Y364" s="18" t="s">
        <v>15</v>
      </c>
      <c r="Z364" s="18">
        <f t="shared" si="5"/>
        <v>6</v>
      </c>
    </row>
    <row r="365" spans="1:26" x14ac:dyDescent="0.35">
      <c r="A365">
        <v>2017</v>
      </c>
      <c r="B365">
        <v>6</v>
      </c>
      <c r="C365">
        <v>4.5869999999999997</v>
      </c>
      <c r="F365">
        <v>338</v>
      </c>
      <c r="G365">
        <v>6.3789788180221718</v>
      </c>
      <c r="H365">
        <v>-1.0559788180221714</v>
      </c>
      <c r="Y365" s="18" t="s">
        <v>15</v>
      </c>
      <c r="Z365" s="18">
        <f t="shared" si="5"/>
        <v>6</v>
      </c>
    </row>
    <row r="366" spans="1:26" x14ac:dyDescent="0.35">
      <c r="A366">
        <v>2017</v>
      </c>
      <c r="B366">
        <v>4</v>
      </c>
      <c r="C366">
        <v>4.5590000000000002</v>
      </c>
      <c r="F366">
        <v>339</v>
      </c>
      <c r="G366">
        <v>6.3789788180221718</v>
      </c>
      <c r="H366">
        <v>-1.0919788180221719</v>
      </c>
      <c r="Y366" s="18" t="s">
        <v>13</v>
      </c>
      <c r="Z366" s="18">
        <f t="shared" si="5"/>
        <v>4</v>
      </c>
    </row>
    <row r="367" spans="1:26" x14ac:dyDescent="0.35">
      <c r="A367">
        <v>2017</v>
      </c>
      <c r="B367">
        <v>4</v>
      </c>
      <c r="C367">
        <v>4.548</v>
      </c>
      <c r="F367">
        <v>340</v>
      </c>
      <c r="G367">
        <v>5.4895611213222626</v>
      </c>
      <c r="H367">
        <v>-0.20456112132226245</v>
      </c>
      <c r="Y367" s="18" t="s">
        <v>13</v>
      </c>
      <c r="Z367" s="18">
        <f t="shared" si="5"/>
        <v>4</v>
      </c>
    </row>
    <row r="368" spans="1:26" x14ac:dyDescent="0.35">
      <c r="A368">
        <v>2017</v>
      </c>
      <c r="B368">
        <v>5</v>
      </c>
      <c r="C368">
        <v>4.5339999999999998</v>
      </c>
      <c r="F368">
        <v>341</v>
      </c>
      <c r="G368">
        <v>4.896615990188991</v>
      </c>
      <c r="H368">
        <v>0.36838400981100872</v>
      </c>
      <c r="Y368" s="18" t="s">
        <v>14</v>
      </c>
      <c r="Z368" s="18">
        <f t="shared" si="5"/>
        <v>5</v>
      </c>
    </row>
    <row r="369" spans="1:26" x14ac:dyDescent="0.35">
      <c r="A369">
        <v>2017</v>
      </c>
      <c r="B369">
        <v>4</v>
      </c>
      <c r="C369">
        <v>4.5190000000000001</v>
      </c>
      <c r="F369">
        <v>342</v>
      </c>
      <c r="G369">
        <v>5.4895611213222626</v>
      </c>
      <c r="H369">
        <v>-0.22856112132226247</v>
      </c>
      <c r="Y369" s="18" t="s">
        <v>13</v>
      </c>
      <c r="Z369" s="18">
        <f t="shared" si="5"/>
        <v>4</v>
      </c>
    </row>
    <row r="370" spans="1:26" x14ac:dyDescent="0.35">
      <c r="A370">
        <v>2017</v>
      </c>
      <c r="B370">
        <v>6</v>
      </c>
      <c r="C370">
        <v>4.5090000000000003</v>
      </c>
      <c r="F370">
        <v>343</v>
      </c>
      <c r="G370">
        <v>5.4895611213222626</v>
      </c>
      <c r="H370">
        <v>-0.24256112132226271</v>
      </c>
      <c r="Y370" s="18" t="s">
        <v>15</v>
      </c>
      <c r="Z370" s="18">
        <f t="shared" si="5"/>
        <v>6</v>
      </c>
    </row>
    <row r="371" spans="1:26" x14ac:dyDescent="0.35">
      <c r="A371">
        <v>2017</v>
      </c>
      <c r="B371">
        <v>6</v>
      </c>
      <c r="C371">
        <v>4.49</v>
      </c>
      <c r="F371">
        <v>344</v>
      </c>
      <c r="G371">
        <v>4.896615990188991</v>
      </c>
      <c r="H371">
        <v>0.31438400981100934</v>
      </c>
      <c r="Y371" s="18" t="s">
        <v>15</v>
      </c>
      <c r="Z371" s="18">
        <f t="shared" si="5"/>
        <v>6</v>
      </c>
    </row>
    <row r="372" spans="1:26" x14ac:dyDescent="0.35">
      <c r="A372">
        <v>2017</v>
      </c>
      <c r="B372">
        <v>6</v>
      </c>
      <c r="C372">
        <v>4.4610000000000003</v>
      </c>
      <c r="F372">
        <v>345</v>
      </c>
      <c r="G372">
        <v>4.896615990188991</v>
      </c>
      <c r="H372">
        <v>0.31138400981100922</v>
      </c>
      <c r="Y372" s="18" t="s">
        <v>15</v>
      </c>
      <c r="Z372" s="18">
        <f t="shared" si="5"/>
        <v>6</v>
      </c>
    </row>
    <row r="373" spans="1:26" x14ac:dyDescent="0.35">
      <c r="A373">
        <v>2017</v>
      </c>
      <c r="B373">
        <v>4</v>
      </c>
      <c r="C373">
        <v>4.4560000000000004</v>
      </c>
      <c r="F373">
        <v>346</v>
      </c>
      <c r="G373">
        <v>5.4895611213222626</v>
      </c>
      <c r="H373">
        <v>-0.28156112132226241</v>
      </c>
      <c r="Y373" s="18" t="s">
        <v>13</v>
      </c>
      <c r="Z373" s="18">
        <f t="shared" si="5"/>
        <v>4</v>
      </c>
    </row>
    <row r="374" spans="1:26" x14ac:dyDescent="0.35">
      <c r="A374">
        <v>2017</v>
      </c>
      <c r="B374">
        <v>4</v>
      </c>
      <c r="C374">
        <v>4.4370000000000003</v>
      </c>
      <c r="F374">
        <v>347</v>
      </c>
      <c r="G374">
        <v>5.4895611213222626</v>
      </c>
      <c r="H374">
        <v>-0.29256112132226253</v>
      </c>
      <c r="Y374" s="18" t="s">
        <v>13</v>
      </c>
      <c r="Z374" s="18">
        <f t="shared" si="5"/>
        <v>4</v>
      </c>
    </row>
    <row r="375" spans="1:26" x14ac:dyDescent="0.35">
      <c r="A375">
        <v>2017</v>
      </c>
      <c r="B375">
        <v>6</v>
      </c>
      <c r="C375">
        <v>4.3899999999999997</v>
      </c>
      <c r="F375">
        <v>348</v>
      </c>
      <c r="G375">
        <v>5.4895611213222626</v>
      </c>
      <c r="H375">
        <v>-0.29756112132226242</v>
      </c>
      <c r="Y375" s="18" t="s">
        <v>15</v>
      </c>
      <c r="Z375" s="18">
        <f t="shared" si="5"/>
        <v>6</v>
      </c>
    </row>
    <row r="376" spans="1:26" x14ac:dyDescent="0.35">
      <c r="A376">
        <v>2017</v>
      </c>
      <c r="B376">
        <v>6</v>
      </c>
      <c r="C376">
        <v>4.3739999999999997</v>
      </c>
      <c r="F376">
        <v>349</v>
      </c>
      <c r="G376">
        <v>5.4895611213222626</v>
      </c>
      <c r="H376">
        <v>-0.29856112132226276</v>
      </c>
      <c r="Y376" s="18" t="s">
        <v>15</v>
      </c>
      <c r="Z376" s="18">
        <f t="shared" si="5"/>
        <v>6</v>
      </c>
    </row>
    <row r="377" spans="1:26" x14ac:dyDescent="0.35">
      <c r="A377">
        <v>2017</v>
      </c>
      <c r="B377">
        <v>4</v>
      </c>
      <c r="C377">
        <v>4.3659999999999997</v>
      </c>
      <c r="F377">
        <v>350</v>
      </c>
      <c r="G377">
        <v>5.4895611213222626</v>
      </c>
      <c r="H377">
        <v>-0.31456112132226277</v>
      </c>
      <c r="Y377" s="18" t="s">
        <v>13</v>
      </c>
      <c r="Z377" s="18">
        <f t="shared" si="5"/>
        <v>4</v>
      </c>
    </row>
    <row r="378" spans="1:26" x14ac:dyDescent="0.35">
      <c r="A378">
        <v>2017</v>
      </c>
      <c r="B378">
        <v>4</v>
      </c>
      <c r="C378">
        <v>4.3600000000000003</v>
      </c>
      <c r="F378">
        <v>351</v>
      </c>
      <c r="G378">
        <v>4.896615990188991</v>
      </c>
      <c r="H378">
        <v>0.14738400981100863</v>
      </c>
      <c r="Y378" s="18" t="s">
        <v>13</v>
      </c>
      <c r="Z378" s="18">
        <f t="shared" si="5"/>
        <v>4</v>
      </c>
    </row>
    <row r="379" spans="1:26" x14ac:dyDescent="0.35">
      <c r="A379">
        <v>2017</v>
      </c>
      <c r="B379">
        <v>6</v>
      </c>
      <c r="C379">
        <v>4.3499999999999996</v>
      </c>
      <c r="F379">
        <v>352</v>
      </c>
      <c r="G379">
        <v>6.3789788180221718</v>
      </c>
      <c r="H379">
        <v>-1.3679788180221717</v>
      </c>
      <c r="Y379" s="18" t="s">
        <v>15</v>
      </c>
      <c r="Z379" s="18">
        <f t="shared" si="5"/>
        <v>6</v>
      </c>
    </row>
    <row r="380" spans="1:26" x14ac:dyDescent="0.35">
      <c r="A380">
        <v>2017</v>
      </c>
      <c r="B380">
        <v>1</v>
      </c>
      <c r="C380">
        <v>4.3319999999999999</v>
      </c>
      <c r="F380">
        <v>353</v>
      </c>
      <c r="G380">
        <v>4.896615990188991</v>
      </c>
      <c r="H380">
        <v>9.9384009811009477E-2</v>
      </c>
      <c r="Y380" s="18" t="s">
        <v>10</v>
      </c>
      <c r="Z380" s="18">
        <f t="shared" si="5"/>
        <v>1</v>
      </c>
    </row>
    <row r="381" spans="1:26" x14ac:dyDescent="0.35">
      <c r="A381">
        <v>2017</v>
      </c>
      <c r="B381">
        <v>6</v>
      </c>
      <c r="C381">
        <v>4.2859999999999996</v>
      </c>
      <c r="F381">
        <v>354</v>
      </c>
      <c r="G381">
        <v>5.4895611213222626</v>
      </c>
      <c r="H381">
        <v>-0.57656112132226234</v>
      </c>
      <c r="Y381" s="18" t="s">
        <v>15</v>
      </c>
      <c r="Z381" s="18">
        <f t="shared" si="5"/>
        <v>6</v>
      </c>
    </row>
    <row r="382" spans="1:26" x14ac:dyDescent="0.35">
      <c r="A382">
        <v>2017</v>
      </c>
      <c r="B382">
        <v>6</v>
      </c>
      <c r="C382">
        <v>4.1890000000000001</v>
      </c>
      <c r="F382">
        <v>355</v>
      </c>
      <c r="G382">
        <v>5.4895611213222626</v>
      </c>
      <c r="H382">
        <v>-0.5835611213222629</v>
      </c>
      <c r="Y382" s="18" t="s">
        <v>15</v>
      </c>
      <c r="Z382" s="18">
        <f t="shared" si="5"/>
        <v>6</v>
      </c>
    </row>
    <row r="383" spans="1:26" x14ac:dyDescent="0.35">
      <c r="A383">
        <v>2017</v>
      </c>
      <c r="B383">
        <v>6</v>
      </c>
      <c r="C383">
        <v>4.1660000000000004</v>
      </c>
      <c r="F383">
        <v>356</v>
      </c>
      <c r="G383">
        <v>4.896615990188991</v>
      </c>
      <c r="H383">
        <v>-1.3615990188990956E-2</v>
      </c>
      <c r="Y383" s="18" t="s">
        <v>15</v>
      </c>
      <c r="Z383" s="18">
        <f t="shared" si="5"/>
        <v>6</v>
      </c>
    </row>
    <row r="384" spans="1:26" x14ac:dyDescent="0.35">
      <c r="A384">
        <v>2017</v>
      </c>
      <c r="B384">
        <v>6</v>
      </c>
      <c r="C384">
        <v>4.1070000000000002</v>
      </c>
      <c r="F384">
        <v>357</v>
      </c>
      <c r="G384">
        <v>4.896615990188991</v>
      </c>
      <c r="H384">
        <v>-9.7615990188990587E-2</v>
      </c>
      <c r="Y384" s="18" t="s">
        <v>15</v>
      </c>
      <c r="Z384" s="18">
        <f t="shared" si="5"/>
        <v>6</v>
      </c>
    </row>
    <row r="385" spans="1:26" x14ac:dyDescent="0.35">
      <c r="A385">
        <v>2017</v>
      </c>
      <c r="B385">
        <v>6</v>
      </c>
      <c r="C385">
        <v>4.085</v>
      </c>
      <c r="F385">
        <v>358</v>
      </c>
      <c r="G385">
        <v>4.896615990188991</v>
      </c>
      <c r="H385">
        <v>-0.17461599018899054</v>
      </c>
      <c r="Y385" s="18" t="s">
        <v>15</v>
      </c>
      <c r="Z385" s="18">
        <f t="shared" si="5"/>
        <v>6</v>
      </c>
    </row>
    <row r="386" spans="1:26" x14ac:dyDescent="0.35">
      <c r="A386">
        <v>2017</v>
      </c>
      <c r="B386">
        <v>4</v>
      </c>
      <c r="C386">
        <v>4.0149999999999997</v>
      </c>
      <c r="F386">
        <v>359</v>
      </c>
      <c r="G386">
        <v>6.3789788180221718</v>
      </c>
      <c r="H386">
        <v>-1.6599788180221715</v>
      </c>
      <c r="Y386" s="18" t="s">
        <v>13</v>
      </c>
      <c r="Z386" s="18">
        <f t="shared" ref="Z386:Z449" si="6">IF(Y386=$V$3,1,IF(Y386=$V$4,2,IF(Y386=$V$5,3,IF(Y386=$V$6,4,IF(Y386=$V$7,5,IF(Y386=$V$8,6))))))</f>
        <v>4</v>
      </c>
    </row>
    <row r="387" spans="1:26" x14ac:dyDescent="0.35">
      <c r="A387">
        <v>2017</v>
      </c>
      <c r="B387">
        <v>6</v>
      </c>
      <c r="C387">
        <v>3.9750000000000001</v>
      </c>
      <c r="F387">
        <v>360</v>
      </c>
      <c r="G387">
        <v>5.1930885557556268</v>
      </c>
      <c r="H387">
        <v>-0.48608855575562693</v>
      </c>
      <c r="Y387" s="18" t="s">
        <v>15</v>
      </c>
      <c r="Z387" s="18">
        <f t="shared" si="6"/>
        <v>6</v>
      </c>
    </row>
    <row r="388" spans="1:26" x14ac:dyDescent="0.35">
      <c r="A388">
        <v>2017</v>
      </c>
      <c r="B388">
        <v>6</v>
      </c>
      <c r="C388">
        <v>3.9329999999999998</v>
      </c>
      <c r="F388">
        <v>361</v>
      </c>
      <c r="G388">
        <v>5.4895611213222626</v>
      </c>
      <c r="H388">
        <v>-0.78956112132226242</v>
      </c>
      <c r="Y388" s="18" t="s">
        <v>15</v>
      </c>
      <c r="Z388" s="18">
        <f t="shared" si="6"/>
        <v>6</v>
      </c>
    </row>
    <row r="389" spans="1:26" x14ac:dyDescent="0.35">
      <c r="A389">
        <v>2017</v>
      </c>
      <c r="B389">
        <v>6</v>
      </c>
      <c r="C389">
        <v>3.7749999999999999</v>
      </c>
      <c r="F389">
        <v>362</v>
      </c>
      <c r="G389">
        <v>4.896615990188991</v>
      </c>
      <c r="H389">
        <v>-0.21561599018899091</v>
      </c>
      <c r="Y389" s="18" t="s">
        <v>15</v>
      </c>
      <c r="Z389" s="18">
        <f t="shared" si="6"/>
        <v>6</v>
      </c>
    </row>
    <row r="390" spans="1:26" x14ac:dyDescent="0.35">
      <c r="A390">
        <v>2017</v>
      </c>
      <c r="B390">
        <v>6</v>
      </c>
      <c r="C390">
        <v>3.6629999999999998</v>
      </c>
      <c r="F390">
        <v>363</v>
      </c>
      <c r="G390">
        <v>4.896615990188991</v>
      </c>
      <c r="H390">
        <v>-0.26861599018899085</v>
      </c>
      <c r="Y390" s="18" t="s">
        <v>15</v>
      </c>
      <c r="Z390" s="18">
        <f t="shared" si="6"/>
        <v>6</v>
      </c>
    </row>
    <row r="391" spans="1:26" x14ac:dyDescent="0.35">
      <c r="A391">
        <v>2017</v>
      </c>
      <c r="B391">
        <v>5</v>
      </c>
      <c r="C391">
        <v>3.597</v>
      </c>
      <c r="F391">
        <v>364</v>
      </c>
      <c r="G391">
        <v>4.896615990188991</v>
      </c>
      <c r="H391">
        <v>-0.30961599018899122</v>
      </c>
      <c r="Y391" s="18" t="s">
        <v>14</v>
      </c>
      <c r="Z391" s="18">
        <f t="shared" si="6"/>
        <v>5</v>
      </c>
    </row>
    <row r="392" spans="1:26" x14ac:dyDescent="0.35">
      <c r="A392">
        <v>2017</v>
      </c>
      <c r="B392">
        <v>6</v>
      </c>
      <c r="C392">
        <v>3.488</v>
      </c>
      <c r="F392">
        <v>365</v>
      </c>
      <c r="G392">
        <v>5.4895611213222626</v>
      </c>
      <c r="H392">
        <v>-0.93056112132226243</v>
      </c>
      <c r="Y392" s="18" t="s">
        <v>15</v>
      </c>
      <c r="Z392" s="18">
        <f t="shared" si="6"/>
        <v>6</v>
      </c>
    </row>
    <row r="393" spans="1:26" x14ac:dyDescent="0.35">
      <c r="A393">
        <v>2017</v>
      </c>
      <c r="B393">
        <v>6</v>
      </c>
      <c r="C393">
        <v>3.41</v>
      </c>
      <c r="F393">
        <v>366</v>
      </c>
      <c r="G393">
        <v>5.4895611213222626</v>
      </c>
      <c r="H393">
        <v>-0.94156112132226255</v>
      </c>
      <c r="Y393" s="18" t="s">
        <v>15</v>
      </c>
      <c r="Z393" s="18">
        <f t="shared" si="6"/>
        <v>6</v>
      </c>
    </row>
    <row r="394" spans="1:26" x14ac:dyDescent="0.35">
      <c r="A394">
        <v>2017</v>
      </c>
      <c r="B394">
        <v>4</v>
      </c>
      <c r="C394">
        <v>3.38</v>
      </c>
      <c r="F394">
        <v>367</v>
      </c>
      <c r="G394">
        <v>5.1930885557556268</v>
      </c>
      <c r="H394">
        <v>-0.65908855575562697</v>
      </c>
      <c r="Y394" s="18" t="s">
        <v>13</v>
      </c>
      <c r="Z394" s="18">
        <f t="shared" si="6"/>
        <v>4</v>
      </c>
    </row>
    <row r="395" spans="1:26" x14ac:dyDescent="0.35">
      <c r="A395">
        <v>2017</v>
      </c>
      <c r="B395">
        <v>6</v>
      </c>
      <c r="C395">
        <v>3.3340000000000001</v>
      </c>
      <c r="F395">
        <v>368</v>
      </c>
      <c r="G395">
        <v>5.4895611213222626</v>
      </c>
      <c r="H395">
        <v>-0.97056112132226247</v>
      </c>
      <c r="Y395" s="18" t="s">
        <v>15</v>
      </c>
      <c r="Z395" s="18">
        <f t="shared" si="6"/>
        <v>6</v>
      </c>
    </row>
    <row r="396" spans="1:26" x14ac:dyDescent="0.35">
      <c r="A396">
        <v>2017</v>
      </c>
      <c r="B396">
        <v>6</v>
      </c>
      <c r="C396">
        <v>3.2309999999999999</v>
      </c>
      <c r="F396">
        <v>369</v>
      </c>
      <c r="G396">
        <v>4.896615990188991</v>
      </c>
      <c r="H396">
        <v>-0.38761599018899062</v>
      </c>
      <c r="Y396" s="18" t="s">
        <v>15</v>
      </c>
      <c r="Z396" s="18">
        <f t="shared" si="6"/>
        <v>6</v>
      </c>
    </row>
    <row r="397" spans="1:26" x14ac:dyDescent="0.35">
      <c r="A397">
        <v>2017</v>
      </c>
      <c r="B397">
        <v>4</v>
      </c>
      <c r="C397">
        <v>3.2029999999999998</v>
      </c>
      <c r="F397">
        <v>370</v>
      </c>
      <c r="G397">
        <v>4.896615990188991</v>
      </c>
      <c r="H397">
        <v>-0.40661599018899075</v>
      </c>
      <c r="Y397" s="18" t="s">
        <v>13</v>
      </c>
      <c r="Z397" s="18">
        <f t="shared" si="6"/>
        <v>4</v>
      </c>
    </row>
    <row r="398" spans="1:26" x14ac:dyDescent="0.35">
      <c r="A398">
        <v>2018</v>
      </c>
      <c r="B398">
        <v>1</v>
      </c>
      <c r="C398">
        <v>7.6319999999999997</v>
      </c>
      <c r="F398">
        <v>371</v>
      </c>
      <c r="G398">
        <v>4.896615990188991</v>
      </c>
      <c r="H398">
        <v>-0.43561599018899066</v>
      </c>
      <c r="Y398" s="18" t="s">
        <v>10</v>
      </c>
      <c r="Z398" s="18">
        <f t="shared" si="6"/>
        <v>1</v>
      </c>
    </row>
    <row r="399" spans="1:26" x14ac:dyDescent="0.35">
      <c r="A399">
        <v>2018</v>
      </c>
      <c r="B399">
        <v>1</v>
      </c>
      <c r="C399">
        <v>7.5940000000000003</v>
      </c>
      <c r="F399">
        <v>372</v>
      </c>
      <c r="G399">
        <v>5.4895611213222626</v>
      </c>
      <c r="H399">
        <v>-1.0335611213222622</v>
      </c>
      <c r="Y399" s="18" t="s">
        <v>10</v>
      </c>
      <c r="Z399" s="18">
        <f t="shared" si="6"/>
        <v>1</v>
      </c>
    </row>
    <row r="400" spans="1:26" x14ac:dyDescent="0.35">
      <c r="A400">
        <v>2018</v>
      </c>
      <c r="B400">
        <v>1</v>
      </c>
      <c r="C400">
        <v>7.5549999999999997</v>
      </c>
      <c r="F400">
        <v>373</v>
      </c>
      <c r="G400">
        <v>5.4895611213222626</v>
      </c>
      <c r="H400">
        <v>-1.0525611213222623</v>
      </c>
      <c r="Y400" s="18" t="s">
        <v>10</v>
      </c>
      <c r="Z400" s="18">
        <f t="shared" si="6"/>
        <v>1</v>
      </c>
    </row>
    <row r="401" spans="1:26" x14ac:dyDescent="0.35">
      <c r="A401">
        <v>2018</v>
      </c>
      <c r="B401">
        <v>1</v>
      </c>
      <c r="C401">
        <v>7.4950000000000001</v>
      </c>
      <c r="F401">
        <v>374</v>
      </c>
      <c r="G401">
        <v>4.896615990188991</v>
      </c>
      <c r="H401">
        <v>-0.50661599018899128</v>
      </c>
      <c r="Y401" s="18" t="s">
        <v>10</v>
      </c>
      <c r="Z401" s="18">
        <f t="shared" si="6"/>
        <v>1</v>
      </c>
    </row>
    <row r="402" spans="1:26" x14ac:dyDescent="0.35">
      <c r="A402">
        <v>2018</v>
      </c>
      <c r="B402">
        <v>1</v>
      </c>
      <c r="C402">
        <v>7.4870000000000001</v>
      </c>
      <c r="F402">
        <v>375</v>
      </c>
      <c r="G402">
        <v>4.896615990188991</v>
      </c>
      <c r="H402">
        <v>-0.5226159901889913</v>
      </c>
      <c r="Y402" s="18" t="s">
        <v>10</v>
      </c>
      <c r="Z402" s="18">
        <f t="shared" si="6"/>
        <v>1</v>
      </c>
    </row>
    <row r="403" spans="1:26" x14ac:dyDescent="0.35">
      <c r="A403">
        <v>2018</v>
      </c>
      <c r="B403">
        <v>1</v>
      </c>
      <c r="C403">
        <v>7.4409999999999998</v>
      </c>
      <c r="F403">
        <v>376</v>
      </c>
      <c r="G403">
        <v>5.4895611213222626</v>
      </c>
      <c r="H403">
        <v>-1.1235611213222629</v>
      </c>
      <c r="Y403" s="18" t="s">
        <v>10</v>
      </c>
      <c r="Z403" s="18">
        <f t="shared" si="6"/>
        <v>1</v>
      </c>
    </row>
    <row r="404" spans="1:26" x14ac:dyDescent="0.35">
      <c r="A404">
        <v>2018</v>
      </c>
      <c r="B404">
        <v>2</v>
      </c>
      <c r="C404">
        <v>7.3280000000000003</v>
      </c>
      <c r="F404">
        <v>377</v>
      </c>
      <c r="G404">
        <v>5.4895611213222626</v>
      </c>
      <c r="H404">
        <v>-1.1295611213222623</v>
      </c>
      <c r="Y404" s="18" t="s">
        <v>11</v>
      </c>
      <c r="Z404" s="18">
        <f t="shared" si="6"/>
        <v>2</v>
      </c>
    </row>
    <row r="405" spans="1:26" x14ac:dyDescent="0.35">
      <c r="A405">
        <v>2018</v>
      </c>
      <c r="B405">
        <v>3</v>
      </c>
      <c r="C405">
        <v>7.3239999999999998</v>
      </c>
      <c r="F405">
        <v>378</v>
      </c>
      <c r="G405">
        <v>4.896615990188991</v>
      </c>
      <c r="H405">
        <v>-0.54661599018899132</v>
      </c>
      <c r="Y405" s="18" t="s">
        <v>12</v>
      </c>
      <c r="Z405" s="18">
        <f t="shared" si="6"/>
        <v>3</v>
      </c>
    </row>
    <row r="406" spans="1:26" x14ac:dyDescent="0.35">
      <c r="A406">
        <v>2018</v>
      </c>
      <c r="B406">
        <v>1</v>
      </c>
      <c r="C406">
        <v>7.3140000000000001</v>
      </c>
      <c r="F406">
        <v>379</v>
      </c>
      <c r="G406">
        <v>6.3789788180221718</v>
      </c>
      <c r="H406">
        <v>-2.046978818022172</v>
      </c>
      <c r="Y406" s="18" t="s">
        <v>10</v>
      </c>
      <c r="Z406" s="18">
        <f t="shared" si="6"/>
        <v>1</v>
      </c>
    </row>
    <row r="407" spans="1:26" x14ac:dyDescent="0.35">
      <c r="A407">
        <v>2018</v>
      </c>
      <c r="B407">
        <v>3</v>
      </c>
      <c r="C407">
        <v>7.2720000000000002</v>
      </c>
      <c r="F407">
        <v>380</v>
      </c>
      <c r="G407">
        <v>4.896615990188991</v>
      </c>
      <c r="H407">
        <v>-0.61061599018899138</v>
      </c>
      <c r="Y407" s="18" t="s">
        <v>12</v>
      </c>
      <c r="Z407" s="18">
        <f t="shared" si="6"/>
        <v>3</v>
      </c>
    </row>
    <row r="408" spans="1:26" x14ac:dyDescent="0.35">
      <c r="A408">
        <v>2018</v>
      </c>
      <c r="B408">
        <v>1</v>
      </c>
      <c r="C408">
        <v>7.19</v>
      </c>
      <c r="F408">
        <v>381</v>
      </c>
      <c r="G408">
        <v>4.896615990188991</v>
      </c>
      <c r="H408">
        <v>-0.70761599018899091</v>
      </c>
      <c r="Y408" s="18" t="s">
        <v>10</v>
      </c>
      <c r="Z408" s="18">
        <f t="shared" si="6"/>
        <v>1</v>
      </c>
    </row>
    <row r="409" spans="1:26" x14ac:dyDescent="0.35">
      <c r="A409">
        <v>2018</v>
      </c>
      <c r="B409">
        <v>1</v>
      </c>
      <c r="C409">
        <v>7.1390000000000002</v>
      </c>
      <c r="F409">
        <v>382</v>
      </c>
      <c r="G409">
        <v>4.896615990188991</v>
      </c>
      <c r="H409">
        <v>-0.73061599018899059</v>
      </c>
      <c r="Y409" s="18" t="s">
        <v>10</v>
      </c>
      <c r="Z409" s="18">
        <f t="shared" si="6"/>
        <v>1</v>
      </c>
    </row>
    <row r="410" spans="1:26" x14ac:dyDescent="0.35">
      <c r="A410">
        <v>2018</v>
      </c>
      <c r="B410">
        <v>5</v>
      </c>
      <c r="C410">
        <v>7.0720000000000001</v>
      </c>
      <c r="F410">
        <v>383</v>
      </c>
      <c r="G410">
        <v>4.896615990188991</v>
      </c>
      <c r="H410">
        <v>-0.78961599018899076</v>
      </c>
      <c r="Y410" s="18" t="s">
        <v>14</v>
      </c>
      <c r="Z410" s="18">
        <f t="shared" si="6"/>
        <v>5</v>
      </c>
    </row>
    <row r="411" spans="1:26" x14ac:dyDescent="0.35">
      <c r="A411">
        <v>2018</v>
      </c>
      <c r="B411">
        <v>1</v>
      </c>
      <c r="C411">
        <v>6.9770000000000003</v>
      </c>
      <c r="F411">
        <v>384</v>
      </c>
      <c r="G411">
        <v>4.896615990188991</v>
      </c>
      <c r="H411">
        <v>-0.811615990188991</v>
      </c>
      <c r="Y411" s="18" t="s">
        <v>10</v>
      </c>
      <c r="Z411" s="18">
        <f t="shared" si="6"/>
        <v>1</v>
      </c>
    </row>
    <row r="412" spans="1:26" x14ac:dyDescent="0.35">
      <c r="A412">
        <v>2018</v>
      </c>
      <c r="B412">
        <v>1</v>
      </c>
      <c r="C412">
        <v>6.9649999999999999</v>
      </c>
      <c r="F412">
        <v>385</v>
      </c>
      <c r="G412">
        <v>5.4895611213222626</v>
      </c>
      <c r="H412">
        <v>-1.4745611213222629</v>
      </c>
      <c r="Y412" s="18" t="s">
        <v>10</v>
      </c>
      <c r="Z412" s="18">
        <f t="shared" si="6"/>
        <v>1</v>
      </c>
    </row>
    <row r="413" spans="1:26" x14ac:dyDescent="0.35">
      <c r="A413">
        <v>2018</v>
      </c>
      <c r="B413">
        <v>1</v>
      </c>
      <c r="C413">
        <v>6.9269999999999996</v>
      </c>
      <c r="F413">
        <v>386</v>
      </c>
      <c r="G413">
        <v>4.896615990188991</v>
      </c>
      <c r="H413">
        <v>-0.92161599018899087</v>
      </c>
      <c r="Y413" s="18" t="s">
        <v>10</v>
      </c>
      <c r="Z413" s="18">
        <f t="shared" si="6"/>
        <v>1</v>
      </c>
    </row>
    <row r="414" spans="1:26" x14ac:dyDescent="0.35">
      <c r="A414">
        <v>2018</v>
      </c>
      <c r="B414">
        <v>1</v>
      </c>
      <c r="C414">
        <v>6.91</v>
      </c>
      <c r="F414">
        <v>387</v>
      </c>
      <c r="G414">
        <v>4.896615990188991</v>
      </c>
      <c r="H414">
        <v>-0.96361599018899113</v>
      </c>
      <c r="Y414" s="18" t="s">
        <v>10</v>
      </c>
      <c r="Z414" s="18">
        <f t="shared" si="6"/>
        <v>1</v>
      </c>
    </row>
    <row r="415" spans="1:26" x14ac:dyDescent="0.35">
      <c r="A415">
        <v>2018</v>
      </c>
      <c r="B415">
        <v>2</v>
      </c>
      <c r="C415">
        <v>6.8860000000000001</v>
      </c>
      <c r="F415">
        <v>388</v>
      </c>
      <c r="G415">
        <v>4.896615990188991</v>
      </c>
      <c r="H415">
        <v>-1.1216159901889911</v>
      </c>
      <c r="Y415" s="18" t="s">
        <v>11</v>
      </c>
      <c r="Z415" s="18">
        <f t="shared" si="6"/>
        <v>2</v>
      </c>
    </row>
    <row r="416" spans="1:26" x14ac:dyDescent="0.35">
      <c r="A416">
        <v>2018</v>
      </c>
      <c r="B416">
        <v>4</v>
      </c>
      <c r="C416">
        <v>6.8140000000000001</v>
      </c>
      <c r="F416">
        <v>389</v>
      </c>
      <c r="G416">
        <v>4.896615990188991</v>
      </c>
      <c r="H416">
        <v>-1.2336159901889912</v>
      </c>
      <c r="Y416" s="18" t="s">
        <v>13</v>
      </c>
      <c r="Z416" s="18">
        <f t="shared" si="6"/>
        <v>4</v>
      </c>
    </row>
    <row r="417" spans="1:26" x14ac:dyDescent="0.35">
      <c r="A417">
        <v>2018</v>
      </c>
      <c r="B417">
        <v>4</v>
      </c>
      <c r="C417">
        <v>6.774</v>
      </c>
      <c r="F417">
        <v>390</v>
      </c>
      <c r="G417">
        <v>5.1930885557556268</v>
      </c>
      <c r="H417">
        <v>-1.5960885557556268</v>
      </c>
      <c r="Y417" s="18" t="s">
        <v>13</v>
      </c>
      <c r="Z417" s="18">
        <f t="shared" si="6"/>
        <v>4</v>
      </c>
    </row>
    <row r="418" spans="1:26" x14ac:dyDescent="0.35">
      <c r="A418">
        <v>2018</v>
      </c>
      <c r="B418">
        <v>1</v>
      </c>
      <c r="C418">
        <v>6.6269999999999998</v>
      </c>
      <c r="F418">
        <v>391</v>
      </c>
      <c r="G418">
        <v>4.896615990188991</v>
      </c>
      <c r="H418">
        <v>-1.408615990188991</v>
      </c>
      <c r="Y418" s="18" t="s">
        <v>10</v>
      </c>
      <c r="Z418" s="18">
        <f t="shared" si="6"/>
        <v>1</v>
      </c>
    </row>
    <row r="419" spans="1:26" x14ac:dyDescent="0.35">
      <c r="A419">
        <v>2018</v>
      </c>
      <c r="B419">
        <v>1</v>
      </c>
      <c r="C419">
        <v>6.4889999999999999</v>
      </c>
      <c r="F419">
        <v>392</v>
      </c>
      <c r="G419">
        <v>4.896615990188991</v>
      </c>
      <c r="H419">
        <v>-1.4866159901889908</v>
      </c>
      <c r="Y419" s="18" t="s">
        <v>10</v>
      </c>
      <c r="Z419" s="18">
        <f t="shared" si="6"/>
        <v>1</v>
      </c>
    </row>
    <row r="420" spans="1:26" x14ac:dyDescent="0.35">
      <c r="A420">
        <v>2018</v>
      </c>
      <c r="B420">
        <v>2</v>
      </c>
      <c r="C420">
        <v>6.4880000000000004</v>
      </c>
      <c r="F420">
        <v>393</v>
      </c>
      <c r="G420">
        <v>5.4895611213222626</v>
      </c>
      <c r="H420">
        <v>-2.1095611213222627</v>
      </c>
      <c r="Y420" s="18" t="s">
        <v>11</v>
      </c>
      <c r="Z420" s="18">
        <f t="shared" si="6"/>
        <v>2</v>
      </c>
    </row>
    <row r="421" spans="1:26" x14ac:dyDescent="0.35">
      <c r="A421">
        <v>2018</v>
      </c>
      <c r="B421">
        <v>5</v>
      </c>
      <c r="C421">
        <v>6.476</v>
      </c>
      <c r="F421">
        <v>394</v>
      </c>
      <c r="G421">
        <v>4.896615990188991</v>
      </c>
      <c r="H421">
        <v>-1.5626159901889909</v>
      </c>
      <c r="Y421" s="18" t="s">
        <v>14</v>
      </c>
      <c r="Z421" s="18">
        <f t="shared" si="6"/>
        <v>5</v>
      </c>
    </row>
    <row r="422" spans="1:26" x14ac:dyDescent="0.35">
      <c r="A422">
        <v>2018</v>
      </c>
      <c r="B422">
        <v>5</v>
      </c>
      <c r="C422">
        <v>6.43</v>
      </c>
      <c r="F422">
        <v>395</v>
      </c>
      <c r="G422">
        <v>4.896615990188991</v>
      </c>
      <c r="H422">
        <v>-1.6656159901889911</v>
      </c>
      <c r="Y422" s="18" t="s">
        <v>14</v>
      </c>
      <c r="Z422" s="18">
        <f t="shared" si="6"/>
        <v>5</v>
      </c>
    </row>
    <row r="423" spans="1:26" x14ac:dyDescent="0.35">
      <c r="A423">
        <v>2018</v>
      </c>
      <c r="B423">
        <v>5</v>
      </c>
      <c r="C423">
        <v>6.4189999999999996</v>
      </c>
      <c r="F423">
        <v>396</v>
      </c>
      <c r="G423">
        <v>5.4895611213222626</v>
      </c>
      <c r="H423">
        <v>-2.2865611213222627</v>
      </c>
      <c r="Y423" s="18" t="s">
        <v>14</v>
      </c>
      <c r="Z423" s="18">
        <f t="shared" si="6"/>
        <v>5</v>
      </c>
    </row>
    <row r="424" spans="1:26" x14ac:dyDescent="0.35">
      <c r="A424">
        <v>2018</v>
      </c>
      <c r="B424">
        <v>5</v>
      </c>
      <c r="C424">
        <v>6.3879999999999999</v>
      </c>
      <c r="F424">
        <v>397</v>
      </c>
      <c r="G424">
        <v>6.4726872978928851</v>
      </c>
      <c r="H424">
        <v>1.1593127021071146</v>
      </c>
      <c r="Y424" s="18" t="s">
        <v>14</v>
      </c>
      <c r="Z424" s="18">
        <f t="shared" si="6"/>
        <v>5</v>
      </c>
    </row>
    <row r="425" spans="1:26" x14ac:dyDescent="0.35">
      <c r="A425">
        <v>2018</v>
      </c>
      <c r="B425">
        <v>5</v>
      </c>
      <c r="C425">
        <v>6.3819999999999997</v>
      </c>
      <c r="F425">
        <v>398</v>
      </c>
      <c r="G425">
        <v>6.4726872978928851</v>
      </c>
      <c r="H425">
        <v>1.1213127021071152</v>
      </c>
      <c r="Y425" s="18" t="s">
        <v>14</v>
      </c>
      <c r="Z425" s="18">
        <f t="shared" si="6"/>
        <v>5</v>
      </c>
    </row>
    <row r="426" spans="1:26" x14ac:dyDescent="0.35">
      <c r="A426">
        <v>2018</v>
      </c>
      <c r="B426">
        <v>5</v>
      </c>
      <c r="C426">
        <v>6.3789999999999996</v>
      </c>
      <c r="F426">
        <v>399</v>
      </c>
      <c r="G426">
        <v>6.4726872978928851</v>
      </c>
      <c r="H426">
        <v>1.0823127021071146</v>
      </c>
      <c r="Y426" s="18" t="s">
        <v>14</v>
      </c>
      <c r="Z426" s="18">
        <f t="shared" si="6"/>
        <v>5</v>
      </c>
    </row>
    <row r="427" spans="1:26" x14ac:dyDescent="0.35">
      <c r="A427">
        <v>2018</v>
      </c>
      <c r="B427">
        <v>4</v>
      </c>
      <c r="C427">
        <v>6.3710000000000004</v>
      </c>
      <c r="F427">
        <v>400</v>
      </c>
      <c r="G427">
        <v>6.4726872978928851</v>
      </c>
      <c r="H427">
        <v>1.022312702107115</v>
      </c>
      <c r="Y427" s="18" t="s">
        <v>13</v>
      </c>
      <c r="Z427" s="18">
        <f t="shared" si="6"/>
        <v>4</v>
      </c>
    </row>
    <row r="428" spans="1:26" x14ac:dyDescent="0.35">
      <c r="A428">
        <v>2018</v>
      </c>
      <c r="B428">
        <v>4</v>
      </c>
      <c r="C428">
        <v>6.343</v>
      </c>
      <c r="F428">
        <v>401</v>
      </c>
      <c r="G428">
        <v>6.4726872978928851</v>
      </c>
      <c r="H428">
        <v>1.014312702107115</v>
      </c>
      <c r="Y428" s="18" t="s">
        <v>13</v>
      </c>
      <c r="Z428" s="18">
        <f t="shared" si="6"/>
        <v>4</v>
      </c>
    </row>
    <row r="429" spans="1:26" x14ac:dyDescent="0.35">
      <c r="A429">
        <v>2018</v>
      </c>
      <c r="B429">
        <v>4</v>
      </c>
      <c r="C429">
        <v>6.3220000000000001</v>
      </c>
      <c r="F429">
        <v>402</v>
      </c>
      <c r="G429">
        <v>6.4726872978928851</v>
      </c>
      <c r="H429">
        <v>0.96831270210711473</v>
      </c>
      <c r="Y429" s="18" t="s">
        <v>13</v>
      </c>
      <c r="Z429" s="18">
        <f t="shared" si="6"/>
        <v>4</v>
      </c>
    </row>
    <row r="430" spans="1:26" x14ac:dyDescent="0.35">
      <c r="A430">
        <v>2018</v>
      </c>
      <c r="B430">
        <v>1</v>
      </c>
      <c r="C430">
        <v>6.31</v>
      </c>
      <c r="F430">
        <v>403</v>
      </c>
      <c r="G430">
        <v>6.1762147323262484</v>
      </c>
      <c r="H430">
        <v>1.1517852676737519</v>
      </c>
      <c r="Y430" s="18" t="s">
        <v>10</v>
      </c>
      <c r="Z430" s="18">
        <f t="shared" si="6"/>
        <v>1</v>
      </c>
    </row>
    <row r="431" spans="1:26" x14ac:dyDescent="0.35">
      <c r="A431">
        <v>2018</v>
      </c>
      <c r="B431">
        <v>5</v>
      </c>
      <c r="C431">
        <v>6.26</v>
      </c>
      <c r="F431">
        <v>404</v>
      </c>
      <c r="G431">
        <v>5.8797421667596126</v>
      </c>
      <c r="H431">
        <v>1.4442578332403873</v>
      </c>
      <c r="Y431" s="18" t="s">
        <v>14</v>
      </c>
      <c r="Z431" s="18">
        <f t="shared" si="6"/>
        <v>5</v>
      </c>
    </row>
    <row r="432" spans="1:26" x14ac:dyDescent="0.35">
      <c r="A432">
        <v>2018</v>
      </c>
      <c r="B432">
        <v>1</v>
      </c>
      <c r="C432">
        <v>6.173</v>
      </c>
      <c r="F432">
        <v>405</v>
      </c>
      <c r="G432">
        <v>6.4726872978928851</v>
      </c>
      <c r="H432">
        <v>0.84131270210711495</v>
      </c>
      <c r="Y432" s="18" t="s">
        <v>10</v>
      </c>
      <c r="Z432" s="18">
        <f t="shared" si="6"/>
        <v>1</v>
      </c>
    </row>
    <row r="433" spans="1:26" x14ac:dyDescent="0.35">
      <c r="A433">
        <v>2018</v>
      </c>
      <c r="B433">
        <v>5</v>
      </c>
      <c r="C433">
        <v>6.1669999999999998</v>
      </c>
      <c r="F433">
        <v>406</v>
      </c>
      <c r="G433">
        <v>5.8797421667596126</v>
      </c>
      <c r="H433">
        <v>1.3922578332403877</v>
      </c>
      <c r="Y433" s="18" t="s">
        <v>14</v>
      </c>
      <c r="Z433" s="18">
        <f t="shared" si="6"/>
        <v>5</v>
      </c>
    </row>
    <row r="434" spans="1:26" x14ac:dyDescent="0.35">
      <c r="A434">
        <v>2018</v>
      </c>
      <c r="B434">
        <v>5</v>
      </c>
      <c r="C434">
        <v>6.141</v>
      </c>
      <c r="F434">
        <v>407</v>
      </c>
      <c r="G434">
        <v>6.4726872978928851</v>
      </c>
      <c r="H434">
        <v>0.71731270210711529</v>
      </c>
      <c r="Y434" s="18" t="s">
        <v>14</v>
      </c>
      <c r="Z434" s="18">
        <f t="shared" si="6"/>
        <v>5</v>
      </c>
    </row>
    <row r="435" spans="1:26" x14ac:dyDescent="0.35">
      <c r="A435">
        <v>2018</v>
      </c>
      <c r="B435">
        <v>1</v>
      </c>
      <c r="C435">
        <v>6.1230000000000002</v>
      </c>
      <c r="F435">
        <v>408</v>
      </c>
      <c r="G435">
        <v>6.4726872978928851</v>
      </c>
      <c r="H435">
        <v>0.66631270210711513</v>
      </c>
      <c r="Y435" s="18" t="s">
        <v>10</v>
      </c>
      <c r="Z435" s="18">
        <f t="shared" si="6"/>
        <v>1</v>
      </c>
    </row>
    <row r="436" spans="1:26" x14ac:dyDescent="0.35">
      <c r="A436">
        <v>2018</v>
      </c>
      <c r="B436">
        <v>4</v>
      </c>
      <c r="C436">
        <v>6.1050000000000004</v>
      </c>
      <c r="F436">
        <v>409</v>
      </c>
      <c r="G436">
        <v>5.2867970356263401</v>
      </c>
      <c r="H436">
        <v>1.78520296437366</v>
      </c>
      <c r="Y436" s="18" t="s">
        <v>13</v>
      </c>
      <c r="Z436" s="18">
        <f t="shared" si="6"/>
        <v>4</v>
      </c>
    </row>
    <row r="437" spans="1:26" x14ac:dyDescent="0.35">
      <c r="A437">
        <v>2018</v>
      </c>
      <c r="B437">
        <v>4</v>
      </c>
      <c r="C437">
        <v>6.0960000000000001</v>
      </c>
      <c r="F437">
        <v>410</v>
      </c>
      <c r="G437">
        <v>6.4726872978928851</v>
      </c>
      <c r="H437">
        <v>0.50431270210711521</v>
      </c>
      <c r="Y437" s="18" t="s">
        <v>13</v>
      </c>
      <c r="Z437" s="18">
        <f t="shared" si="6"/>
        <v>4</v>
      </c>
    </row>
    <row r="438" spans="1:26" x14ac:dyDescent="0.35">
      <c r="A438">
        <v>2018</v>
      </c>
      <c r="B438">
        <v>4</v>
      </c>
      <c r="C438">
        <v>6.0830000000000002</v>
      </c>
      <c r="F438">
        <v>411</v>
      </c>
      <c r="G438">
        <v>6.4726872978928851</v>
      </c>
      <c r="H438">
        <v>0.49231270210711475</v>
      </c>
      <c r="Y438" s="18" t="s">
        <v>13</v>
      </c>
      <c r="Z438" s="18">
        <f t="shared" si="6"/>
        <v>4</v>
      </c>
    </row>
    <row r="439" spans="1:26" x14ac:dyDescent="0.35">
      <c r="A439">
        <v>2018</v>
      </c>
      <c r="B439">
        <v>4</v>
      </c>
      <c r="C439">
        <v>6.0720000000000001</v>
      </c>
      <c r="F439">
        <v>412</v>
      </c>
      <c r="G439">
        <v>6.4726872978928851</v>
      </c>
      <c r="H439">
        <v>0.4543127021071145</v>
      </c>
      <c r="Y439" s="18" t="s">
        <v>13</v>
      </c>
      <c r="Z439" s="18">
        <f t="shared" si="6"/>
        <v>4</v>
      </c>
    </row>
    <row r="440" spans="1:26" x14ac:dyDescent="0.35">
      <c r="A440">
        <v>2018</v>
      </c>
      <c r="B440">
        <v>1</v>
      </c>
      <c r="C440">
        <v>6</v>
      </c>
      <c r="F440">
        <v>413</v>
      </c>
      <c r="G440">
        <v>6.4726872978928851</v>
      </c>
      <c r="H440">
        <v>0.43731270210711504</v>
      </c>
      <c r="Y440" s="18" t="s">
        <v>10</v>
      </c>
      <c r="Z440" s="18">
        <f t="shared" si="6"/>
        <v>1</v>
      </c>
    </row>
    <row r="441" spans="1:26" x14ac:dyDescent="0.35">
      <c r="A441">
        <v>2018</v>
      </c>
      <c r="B441">
        <v>5</v>
      </c>
      <c r="C441">
        <v>5.9729999999999999</v>
      </c>
      <c r="F441">
        <v>414</v>
      </c>
      <c r="G441">
        <v>6.1762147323262484</v>
      </c>
      <c r="H441">
        <v>0.70978526767375172</v>
      </c>
      <c r="Y441" s="18" t="s">
        <v>14</v>
      </c>
      <c r="Z441" s="18">
        <f t="shared" si="6"/>
        <v>5</v>
      </c>
    </row>
    <row r="442" spans="1:26" x14ac:dyDescent="0.35">
      <c r="A442">
        <v>2018</v>
      </c>
      <c r="B442">
        <v>1</v>
      </c>
      <c r="C442">
        <v>5.952</v>
      </c>
      <c r="F442">
        <v>415</v>
      </c>
      <c r="G442">
        <v>5.5832696011929759</v>
      </c>
      <c r="H442">
        <v>1.2307303988070242</v>
      </c>
      <c r="Y442" s="18" t="s">
        <v>10</v>
      </c>
      <c r="Z442" s="18">
        <f t="shared" si="6"/>
        <v>1</v>
      </c>
    </row>
    <row r="443" spans="1:26" x14ac:dyDescent="0.35">
      <c r="A443">
        <v>2018</v>
      </c>
      <c r="B443">
        <v>1</v>
      </c>
      <c r="C443">
        <v>5.9480000000000004</v>
      </c>
      <c r="F443">
        <v>416</v>
      </c>
      <c r="G443">
        <v>5.5832696011929759</v>
      </c>
      <c r="H443">
        <v>1.1907303988070241</v>
      </c>
      <c r="Y443" s="18" t="s">
        <v>10</v>
      </c>
      <c r="Z443" s="18">
        <f t="shared" si="6"/>
        <v>1</v>
      </c>
    </row>
    <row r="444" spans="1:26" x14ac:dyDescent="0.35">
      <c r="A444">
        <v>2018</v>
      </c>
      <c r="B444">
        <v>1</v>
      </c>
      <c r="C444">
        <v>5.9450000000000003</v>
      </c>
      <c r="F444">
        <v>417</v>
      </c>
      <c r="G444">
        <v>6.4726872978928851</v>
      </c>
      <c r="H444">
        <v>0.15431270210711467</v>
      </c>
      <c r="Y444" s="18" t="s">
        <v>10</v>
      </c>
      <c r="Z444" s="18">
        <f t="shared" si="6"/>
        <v>1</v>
      </c>
    </row>
    <row r="445" spans="1:26" x14ac:dyDescent="0.35">
      <c r="A445">
        <v>2018</v>
      </c>
      <c r="B445">
        <v>1</v>
      </c>
      <c r="C445">
        <v>5.9329999999999998</v>
      </c>
      <c r="F445">
        <v>418</v>
      </c>
      <c r="G445">
        <v>6.4726872978928851</v>
      </c>
      <c r="H445">
        <v>1.6312702107114774E-2</v>
      </c>
      <c r="Y445" s="18" t="s">
        <v>10</v>
      </c>
      <c r="Z445" s="18">
        <f t="shared" si="6"/>
        <v>1</v>
      </c>
    </row>
    <row r="446" spans="1:26" x14ac:dyDescent="0.35">
      <c r="A446">
        <v>2018</v>
      </c>
      <c r="B446">
        <v>4</v>
      </c>
      <c r="C446">
        <v>5.915</v>
      </c>
      <c r="F446">
        <v>419</v>
      </c>
      <c r="G446">
        <v>6.1762147323262484</v>
      </c>
      <c r="H446">
        <v>0.31178526767375203</v>
      </c>
      <c r="Y446" s="18" t="s">
        <v>13</v>
      </c>
      <c r="Z446" s="18">
        <f t="shared" si="6"/>
        <v>4</v>
      </c>
    </row>
    <row r="447" spans="1:26" x14ac:dyDescent="0.35">
      <c r="A447">
        <v>2018</v>
      </c>
      <c r="B447">
        <v>6</v>
      </c>
      <c r="C447">
        <v>5.891</v>
      </c>
      <c r="F447">
        <v>420</v>
      </c>
      <c r="G447">
        <v>5.2867970356263401</v>
      </c>
      <c r="H447">
        <v>1.1892029643736599</v>
      </c>
      <c r="Y447" s="18" t="s">
        <v>15</v>
      </c>
      <c r="Z447" s="18">
        <f t="shared" si="6"/>
        <v>6</v>
      </c>
    </row>
    <row r="448" spans="1:26" x14ac:dyDescent="0.35">
      <c r="A448">
        <v>2018</v>
      </c>
      <c r="B448">
        <v>5</v>
      </c>
      <c r="C448">
        <v>5.89</v>
      </c>
      <c r="F448">
        <v>421</v>
      </c>
      <c r="G448">
        <v>5.2867970356263401</v>
      </c>
      <c r="H448">
        <v>1.1432029643736596</v>
      </c>
      <c r="Y448" s="18" t="s">
        <v>14</v>
      </c>
      <c r="Z448" s="18">
        <f t="shared" si="6"/>
        <v>5</v>
      </c>
    </row>
    <row r="449" spans="1:26" x14ac:dyDescent="0.35">
      <c r="A449">
        <v>2018</v>
      </c>
      <c r="B449">
        <v>1</v>
      </c>
      <c r="C449">
        <v>5.81</v>
      </c>
      <c r="F449">
        <v>422</v>
      </c>
      <c r="G449">
        <v>5.2867970356263401</v>
      </c>
      <c r="H449">
        <v>1.1322029643736595</v>
      </c>
      <c r="Y449" s="18" t="s">
        <v>10</v>
      </c>
      <c r="Z449" s="18">
        <f t="shared" si="6"/>
        <v>1</v>
      </c>
    </row>
    <row r="450" spans="1:26" x14ac:dyDescent="0.35">
      <c r="A450">
        <v>2018</v>
      </c>
      <c r="B450">
        <v>4</v>
      </c>
      <c r="C450">
        <v>5.79</v>
      </c>
      <c r="F450">
        <v>423</v>
      </c>
      <c r="G450">
        <v>5.2867970356263401</v>
      </c>
      <c r="H450">
        <v>1.1012029643736598</v>
      </c>
      <c r="Y450" s="18" t="s">
        <v>13</v>
      </c>
      <c r="Z450" s="18">
        <f t="shared" ref="Z450:Z501" si="7">IF(Y450=$V$3,1,IF(Y450=$V$4,2,IF(Y450=$V$5,3,IF(Y450=$V$6,4,IF(Y450=$V$7,5,IF(Y450=$V$8,6))))))</f>
        <v>4</v>
      </c>
    </row>
    <row r="451" spans="1:26" x14ac:dyDescent="0.35">
      <c r="A451">
        <v>2018</v>
      </c>
      <c r="B451">
        <v>4</v>
      </c>
      <c r="C451">
        <v>5.7619999999999996</v>
      </c>
      <c r="F451">
        <v>424</v>
      </c>
      <c r="G451">
        <v>5.2867970356263401</v>
      </c>
      <c r="H451">
        <v>1.0952029643736596</v>
      </c>
      <c r="Y451" s="18" t="s">
        <v>13</v>
      </c>
      <c r="Z451" s="18">
        <f t="shared" si="7"/>
        <v>4</v>
      </c>
    </row>
    <row r="452" spans="1:26" x14ac:dyDescent="0.35">
      <c r="A452">
        <v>2018</v>
      </c>
      <c r="B452">
        <v>5</v>
      </c>
      <c r="C452">
        <v>5.7519999999999998</v>
      </c>
      <c r="F452">
        <v>425</v>
      </c>
      <c r="G452">
        <v>5.2867970356263401</v>
      </c>
      <c r="H452">
        <v>1.0922029643736595</v>
      </c>
      <c r="Y452" s="18" t="s">
        <v>14</v>
      </c>
      <c r="Z452" s="18">
        <f t="shared" si="7"/>
        <v>5</v>
      </c>
    </row>
    <row r="453" spans="1:26" x14ac:dyDescent="0.35">
      <c r="A453">
        <v>2018</v>
      </c>
      <c r="B453">
        <v>1</v>
      </c>
      <c r="C453">
        <v>5.7389999999999999</v>
      </c>
      <c r="F453">
        <v>426</v>
      </c>
      <c r="G453">
        <v>5.5832696011929759</v>
      </c>
      <c r="H453">
        <v>0.78773039880702456</v>
      </c>
      <c r="Y453" s="18" t="s">
        <v>10</v>
      </c>
      <c r="Z453" s="18">
        <f t="shared" si="7"/>
        <v>1</v>
      </c>
    </row>
    <row r="454" spans="1:26" x14ac:dyDescent="0.35">
      <c r="A454">
        <v>2018</v>
      </c>
      <c r="B454">
        <v>5</v>
      </c>
      <c r="C454">
        <v>5.681</v>
      </c>
      <c r="F454">
        <v>427</v>
      </c>
      <c r="G454">
        <v>5.5832696011929759</v>
      </c>
      <c r="H454">
        <v>0.75973039880702409</v>
      </c>
      <c r="Y454" s="18" t="s">
        <v>14</v>
      </c>
      <c r="Z454" s="18">
        <f t="shared" si="7"/>
        <v>5</v>
      </c>
    </row>
    <row r="455" spans="1:26" x14ac:dyDescent="0.35">
      <c r="A455">
        <v>2018</v>
      </c>
      <c r="B455">
        <v>5</v>
      </c>
      <c r="C455">
        <v>5.6630000000000003</v>
      </c>
      <c r="F455">
        <v>428</v>
      </c>
      <c r="G455">
        <v>5.5832696011929759</v>
      </c>
      <c r="H455">
        <v>0.73873039880702418</v>
      </c>
      <c r="Y455" s="18" t="s">
        <v>14</v>
      </c>
      <c r="Z455" s="18">
        <f t="shared" si="7"/>
        <v>5</v>
      </c>
    </row>
    <row r="456" spans="1:26" x14ac:dyDescent="0.35">
      <c r="A456">
        <v>2018</v>
      </c>
      <c r="B456">
        <v>1</v>
      </c>
      <c r="C456">
        <v>5.6619999999999999</v>
      </c>
      <c r="F456">
        <v>429</v>
      </c>
      <c r="G456">
        <v>6.4726872978928851</v>
      </c>
      <c r="H456">
        <v>-0.1626872978928855</v>
      </c>
      <c r="Y456" s="18" t="s">
        <v>10</v>
      </c>
      <c r="Z456" s="18">
        <f t="shared" si="7"/>
        <v>1</v>
      </c>
    </row>
    <row r="457" spans="1:26" x14ac:dyDescent="0.35">
      <c r="A457">
        <v>2018</v>
      </c>
      <c r="B457">
        <v>1</v>
      </c>
      <c r="C457">
        <v>5.64</v>
      </c>
      <c r="F457">
        <v>430</v>
      </c>
      <c r="G457">
        <v>5.2867970356263401</v>
      </c>
      <c r="H457">
        <v>0.97320296437365972</v>
      </c>
      <c r="Y457" s="18" t="s">
        <v>10</v>
      </c>
      <c r="Z457" s="18">
        <f t="shared" si="7"/>
        <v>1</v>
      </c>
    </row>
    <row r="458" spans="1:26" x14ac:dyDescent="0.35">
      <c r="A458">
        <v>2018</v>
      </c>
      <c r="B458">
        <v>4</v>
      </c>
      <c r="C458">
        <v>5.6360000000000001</v>
      </c>
      <c r="F458">
        <v>431</v>
      </c>
      <c r="G458">
        <v>6.4726872978928851</v>
      </c>
      <c r="H458">
        <v>-0.29968729789288506</v>
      </c>
      <c r="Y458" s="18" t="s">
        <v>13</v>
      </c>
      <c r="Z458" s="18">
        <f t="shared" si="7"/>
        <v>4</v>
      </c>
    </row>
    <row r="459" spans="1:26" x14ac:dyDescent="0.35">
      <c r="A459">
        <v>2018</v>
      </c>
      <c r="B459">
        <v>1</v>
      </c>
      <c r="C459">
        <v>5.62</v>
      </c>
      <c r="F459">
        <v>432</v>
      </c>
      <c r="G459">
        <v>5.2867970356263401</v>
      </c>
      <c r="H459">
        <v>0.88020296437365975</v>
      </c>
      <c r="Y459" s="18" t="s">
        <v>10</v>
      </c>
      <c r="Z459" s="18">
        <f t="shared" si="7"/>
        <v>1</v>
      </c>
    </row>
    <row r="460" spans="1:26" x14ac:dyDescent="0.35">
      <c r="A460">
        <v>2018</v>
      </c>
      <c r="B460">
        <v>6</v>
      </c>
      <c r="C460">
        <v>5.5659999999999998</v>
      </c>
      <c r="F460">
        <v>433</v>
      </c>
      <c r="G460">
        <v>5.2867970356263401</v>
      </c>
      <c r="H460">
        <v>0.85420296437365995</v>
      </c>
      <c r="Y460" s="18" t="s">
        <v>15</v>
      </c>
      <c r="Z460" s="18">
        <f t="shared" si="7"/>
        <v>6</v>
      </c>
    </row>
    <row r="461" spans="1:26" x14ac:dyDescent="0.35">
      <c r="A461">
        <v>2018</v>
      </c>
      <c r="B461">
        <v>4</v>
      </c>
      <c r="C461">
        <v>5.524</v>
      </c>
      <c r="F461">
        <v>434</v>
      </c>
      <c r="G461">
        <v>6.4726872978928851</v>
      </c>
      <c r="H461">
        <v>-0.34968729789288489</v>
      </c>
      <c r="Y461" s="18" t="s">
        <v>13</v>
      </c>
      <c r="Z461" s="18">
        <f t="shared" si="7"/>
        <v>4</v>
      </c>
    </row>
    <row r="462" spans="1:26" x14ac:dyDescent="0.35">
      <c r="A462">
        <v>2018</v>
      </c>
      <c r="B462">
        <v>5</v>
      </c>
      <c r="C462">
        <v>5.5039999999999996</v>
      </c>
      <c r="F462">
        <v>435</v>
      </c>
      <c r="G462">
        <v>5.5832696011929759</v>
      </c>
      <c r="H462">
        <v>0.52173039880702454</v>
      </c>
      <c r="Y462" s="18" t="s">
        <v>14</v>
      </c>
      <c r="Z462" s="18">
        <f t="shared" si="7"/>
        <v>5</v>
      </c>
    </row>
    <row r="463" spans="1:26" x14ac:dyDescent="0.35">
      <c r="A463">
        <v>2018</v>
      </c>
      <c r="B463">
        <v>1</v>
      </c>
      <c r="C463">
        <v>5.4829999999999997</v>
      </c>
      <c r="F463">
        <v>436</v>
      </c>
      <c r="G463">
        <v>5.5832696011929759</v>
      </c>
      <c r="H463">
        <v>0.5127303988070242</v>
      </c>
      <c r="Y463" s="18" t="s">
        <v>10</v>
      </c>
      <c r="Z463" s="18">
        <f t="shared" si="7"/>
        <v>1</v>
      </c>
    </row>
    <row r="464" spans="1:26" x14ac:dyDescent="0.35">
      <c r="A464">
        <v>2018</v>
      </c>
      <c r="B464">
        <v>4</v>
      </c>
      <c r="C464">
        <v>5.4829999999999997</v>
      </c>
      <c r="F464">
        <v>437</v>
      </c>
      <c r="G464">
        <v>5.5832696011929759</v>
      </c>
      <c r="H464">
        <v>0.4997303988070243</v>
      </c>
      <c r="Y464" s="18" t="s">
        <v>13</v>
      </c>
      <c r="Z464" s="18">
        <f t="shared" si="7"/>
        <v>4</v>
      </c>
    </row>
    <row r="465" spans="1:26" x14ac:dyDescent="0.35">
      <c r="A465">
        <v>2018</v>
      </c>
      <c r="B465">
        <v>4</v>
      </c>
      <c r="C465">
        <v>5.4720000000000004</v>
      </c>
      <c r="F465">
        <v>438</v>
      </c>
      <c r="G465">
        <v>5.5832696011929759</v>
      </c>
      <c r="H465">
        <v>0.48873039880702418</v>
      </c>
      <c r="Y465" s="18" t="s">
        <v>13</v>
      </c>
      <c r="Z465" s="18">
        <f t="shared" si="7"/>
        <v>4</v>
      </c>
    </row>
    <row r="466" spans="1:26" x14ac:dyDescent="0.35">
      <c r="A466">
        <v>2018</v>
      </c>
      <c r="B466">
        <v>1</v>
      </c>
      <c r="C466">
        <v>5.41</v>
      </c>
      <c r="F466">
        <v>439</v>
      </c>
      <c r="G466">
        <v>6.4726872978928851</v>
      </c>
      <c r="H466">
        <v>-0.47268729789288511</v>
      </c>
      <c r="Y466" s="18" t="s">
        <v>10</v>
      </c>
      <c r="Z466" s="18">
        <f t="shared" si="7"/>
        <v>1</v>
      </c>
    </row>
    <row r="467" spans="1:26" x14ac:dyDescent="0.35">
      <c r="A467">
        <v>2018</v>
      </c>
      <c r="B467">
        <v>1</v>
      </c>
      <c r="C467">
        <v>5.3979999999999997</v>
      </c>
      <c r="F467">
        <v>440</v>
      </c>
      <c r="G467">
        <v>5.2867970356263401</v>
      </c>
      <c r="H467">
        <v>0.6862029643736598</v>
      </c>
      <c r="Y467" s="18" t="s">
        <v>10</v>
      </c>
      <c r="Z467" s="18">
        <f t="shared" si="7"/>
        <v>1</v>
      </c>
    </row>
    <row r="468" spans="1:26" x14ac:dyDescent="0.35">
      <c r="A468">
        <v>2018</v>
      </c>
      <c r="B468">
        <v>4</v>
      </c>
      <c r="C468">
        <v>5.3579999999999997</v>
      </c>
      <c r="F468">
        <v>441</v>
      </c>
      <c r="G468">
        <v>6.4726872978928851</v>
      </c>
      <c r="H468">
        <v>-0.52068729789288515</v>
      </c>
      <c r="Y468" s="18" t="s">
        <v>13</v>
      </c>
      <c r="Z468" s="18">
        <f t="shared" si="7"/>
        <v>4</v>
      </c>
    </row>
    <row r="469" spans="1:26" x14ac:dyDescent="0.35">
      <c r="A469">
        <v>2018</v>
      </c>
      <c r="B469">
        <v>1</v>
      </c>
      <c r="C469">
        <v>5.3579999999999997</v>
      </c>
      <c r="F469">
        <v>442</v>
      </c>
      <c r="G469">
        <v>6.4726872978928851</v>
      </c>
      <c r="H469">
        <v>-0.52468729789288471</v>
      </c>
      <c r="Y469" s="18" t="s">
        <v>10</v>
      </c>
      <c r="Z469" s="18">
        <f t="shared" si="7"/>
        <v>1</v>
      </c>
    </row>
    <row r="470" spans="1:26" x14ac:dyDescent="0.35">
      <c r="A470">
        <v>2018</v>
      </c>
      <c r="B470">
        <v>1</v>
      </c>
      <c r="C470">
        <v>5.3470000000000004</v>
      </c>
      <c r="F470">
        <v>443</v>
      </c>
      <c r="G470">
        <v>6.4726872978928851</v>
      </c>
      <c r="H470">
        <v>-0.52768729789288482</v>
      </c>
      <c r="Y470" s="18" t="s">
        <v>10</v>
      </c>
      <c r="Z470" s="18">
        <f t="shared" si="7"/>
        <v>1</v>
      </c>
    </row>
    <row r="471" spans="1:26" x14ac:dyDescent="0.35">
      <c r="A471">
        <v>2018</v>
      </c>
      <c r="B471">
        <v>1</v>
      </c>
      <c r="C471">
        <v>5.3209999999999997</v>
      </c>
      <c r="F471">
        <v>444</v>
      </c>
      <c r="G471">
        <v>6.4726872978928851</v>
      </c>
      <c r="H471">
        <v>-0.53968729789288528</v>
      </c>
      <c r="Y471" s="18" t="s">
        <v>10</v>
      </c>
      <c r="Z471" s="18">
        <f t="shared" si="7"/>
        <v>1</v>
      </c>
    </row>
    <row r="472" spans="1:26" x14ac:dyDescent="0.35">
      <c r="A472">
        <v>2018</v>
      </c>
      <c r="B472">
        <v>5</v>
      </c>
      <c r="C472">
        <v>5.3019999999999996</v>
      </c>
      <c r="F472">
        <v>445</v>
      </c>
      <c r="G472">
        <v>5.5832696011929759</v>
      </c>
      <c r="H472">
        <v>0.33173039880702415</v>
      </c>
      <c r="Y472" s="18" t="s">
        <v>14</v>
      </c>
      <c r="Z472" s="18">
        <f t="shared" si="7"/>
        <v>5</v>
      </c>
    </row>
    <row r="473" spans="1:26" x14ac:dyDescent="0.35">
      <c r="A473">
        <v>2018</v>
      </c>
      <c r="B473">
        <v>6</v>
      </c>
      <c r="C473">
        <v>5.2949999999999999</v>
      </c>
      <c r="F473">
        <v>446</v>
      </c>
      <c r="G473">
        <v>4.9903244700597043</v>
      </c>
      <c r="H473">
        <v>0.90067552994029576</v>
      </c>
      <c r="Y473" s="18" t="s">
        <v>15</v>
      </c>
      <c r="Z473" s="18">
        <f t="shared" si="7"/>
        <v>6</v>
      </c>
    </row>
    <row r="474" spans="1:26" x14ac:dyDescent="0.35">
      <c r="A474">
        <v>2018</v>
      </c>
      <c r="B474">
        <v>6</v>
      </c>
      <c r="C474">
        <v>5.2539999999999996</v>
      </c>
      <c r="F474">
        <v>447</v>
      </c>
      <c r="G474">
        <v>5.2867970356263401</v>
      </c>
      <c r="H474">
        <v>0.60320296437365961</v>
      </c>
      <c r="Y474" s="18" t="s">
        <v>15</v>
      </c>
      <c r="Z474" s="18">
        <f t="shared" si="7"/>
        <v>6</v>
      </c>
    </row>
    <row r="475" spans="1:26" x14ac:dyDescent="0.35">
      <c r="A475">
        <v>2018</v>
      </c>
      <c r="B475">
        <v>4</v>
      </c>
      <c r="C475">
        <v>5.2460000000000004</v>
      </c>
      <c r="F475">
        <v>448</v>
      </c>
      <c r="G475">
        <v>6.4726872978928851</v>
      </c>
      <c r="H475">
        <v>-0.6626872978928855</v>
      </c>
      <c r="Y475" s="18" t="s">
        <v>13</v>
      </c>
      <c r="Z475" s="18">
        <f t="shared" si="7"/>
        <v>4</v>
      </c>
    </row>
    <row r="476" spans="1:26" x14ac:dyDescent="0.35">
      <c r="A476">
        <v>2018</v>
      </c>
      <c r="B476">
        <v>4</v>
      </c>
      <c r="C476">
        <v>5.2009999999999996</v>
      </c>
      <c r="F476">
        <v>449</v>
      </c>
      <c r="G476">
        <v>5.5832696011929759</v>
      </c>
      <c r="H476">
        <v>0.20673039880702415</v>
      </c>
      <c r="Y476" s="18" t="s">
        <v>13</v>
      </c>
      <c r="Z476" s="18">
        <f t="shared" si="7"/>
        <v>4</v>
      </c>
    </row>
    <row r="477" spans="1:26" x14ac:dyDescent="0.35">
      <c r="A477">
        <v>2018</v>
      </c>
      <c r="B477">
        <v>4</v>
      </c>
      <c r="C477">
        <v>5.1989999999999998</v>
      </c>
      <c r="F477">
        <v>450</v>
      </c>
      <c r="G477">
        <v>5.5832696011929759</v>
      </c>
      <c r="H477">
        <v>0.17873039880702368</v>
      </c>
      <c r="Y477" s="18" t="s">
        <v>13</v>
      </c>
      <c r="Z477" s="18">
        <f t="shared" si="7"/>
        <v>4</v>
      </c>
    </row>
    <row r="478" spans="1:26" x14ac:dyDescent="0.35">
      <c r="A478">
        <v>2018</v>
      </c>
      <c r="B478">
        <v>4</v>
      </c>
      <c r="C478">
        <v>5.1609999999999996</v>
      </c>
      <c r="F478">
        <v>451</v>
      </c>
      <c r="G478">
        <v>5.2867970356263401</v>
      </c>
      <c r="H478">
        <v>0.46520296437365971</v>
      </c>
      <c r="Y478" s="18" t="s">
        <v>13</v>
      </c>
      <c r="Z478" s="18">
        <f t="shared" si="7"/>
        <v>4</v>
      </c>
    </row>
    <row r="479" spans="1:26" x14ac:dyDescent="0.35">
      <c r="A479">
        <v>2018</v>
      </c>
      <c r="B479">
        <v>6</v>
      </c>
      <c r="C479">
        <v>5.1550000000000002</v>
      </c>
      <c r="F479">
        <v>452</v>
      </c>
      <c r="G479">
        <v>6.4726872978928851</v>
      </c>
      <c r="H479">
        <v>-0.73368729789288523</v>
      </c>
      <c r="Y479" s="18" t="s">
        <v>15</v>
      </c>
      <c r="Z479" s="18">
        <f t="shared" si="7"/>
        <v>6</v>
      </c>
    </row>
    <row r="480" spans="1:26" x14ac:dyDescent="0.35">
      <c r="A480">
        <v>2018</v>
      </c>
      <c r="B480">
        <v>4</v>
      </c>
      <c r="C480">
        <v>5.1310000000000002</v>
      </c>
      <c r="F480">
        <v>453</v>
      </c>
      <c r="G480">
        <v>5.2867970356263401</v>
      </c>
      <c r="H480">
        <v>0.39420296437365998</v>
      </c>
      <c r="Y480" s="18" t="s">
        <v>13</v>
      </c>
      <c r="Z480" s="18">
        <f t="shared" si="7"/>
        <v>4</v>
      </c>
    </row>
    <row r="481" spans="1:26" x14ac:dyDescent="0.35">
      <c r="A481">
        <v>2018</v>
      </c>
      <c r="B481">
        <v>1</v>
      </c>
      <c r="C481">
        <v>5.1289999999999996</v>
      </c>
      <c r="F481">
        <v>454</v>
      </c>
      <c r="G481">
        <v>5.2867970356263401</v>
      </c>
      <c r="H481">
        <v>0.37620296437366019</v>
      </c>
      <c r="Y481" s="18" t="s">
        <v>10</v>
      </c>
      <c r="Z481" s="18">
        <f t="shared" si="7"/>
        <v>1</v>
      </c>
    </row>
    <row r="482" spans="1:26" x14ac:dyDescent="0.35">
      <c r="A482">
        <v>2018</v>
      </c>
      <c r="B482">
        <v>4</v>
      </c>
      <c r="C482">
        <v>5.125</v>
      </c>
      <c r="F482">
        <v>455</v>
      </c>
      <c r="G482">
        <v>6.4726872978928851</v>
      </c>
      <c r="H482">
        <v>-0.81068729789288518</v>
      </c>
      <c r="Y482" s="18" t="s">
        <v>13</v>
      </c>
      <c r="Z482" s="18">
        <f t="shared" si="7"/>
        <v>4</v>
      </c>
    </row>
    <row r="483" spans="1:26" x14ac:dyDescent="0.35">
      <c r="A483">
        <v>2018</v>
      </c>
      <c r="B483">
        <v>4</v>
      </c>
      <c r="C483">
        <v>5.1029999999999998</v>
      </c>
      <c r="F483">
        <v>456</v>
      </c>
      <c r="G483">
        <v>6.4726872978928851</v>
      </c>
      <c r="H483">
        <v>-0.83268729789288543</v>
      </c>
      <c r="Y483" s="18" t="s">
        <v>13</v>
      </c>
      <c r="Z483" s="18">
        <f t="shared" si="7"/>
        <v>4</v>
      </c>
    </row>
    <row r="484" spans="1:26" x14ac:dyDescent="0.35">
      <c r="A484">
        <v>2018</v>
      </c>
      <c r="B484">
        <v>4</v>
      </c>
      <c r="C484">
        <v>5.093</v>
      </c>
      <c r="F484">
        <v>457</v>
      </c>
      <c r="G484">
        <v>5.5832696011929759</v>
      </c>
      <c r="H484">
        <v>5.2730398807024237E-2</v>
      </c>
      <c r="Y484" s="18" t="s">
        <v>13</v>
      </c>
      <c r="Z484" s="18">
        <f t="shared" si="7"/>
        <v>4</v>
      </c>
    </row>
    <row r="485" spans="1:26" x14ac:dyDescent="0.35">
      <c r="A485">
        <v>2018</v>
      </c>
      <c r="B485">
        <v>6</v>
      </c>
      <c r="C485">
        <v>4.9749999999999996</v>
      </c>
      <c r="F485">
        <v>458</v>
      </c>
      <c r="G485">
        <v>6.4726872978928851</v>
      </c>
      <c r="H485">
        <v>-0.852687297892885</v>
      </c>
      <c r="Y485" s="18" t="s">
        <v>15</v>
      </c>
      <c r="Z485" s="18">
        <f t="shared" si="7"/>
        <v>6</v>
      </c>
    </row>
    <row r="486" spans="1:26" x14ac:dyDescent="0.35">
      <c r="A486">
        <v>2018</v>
      </c>
      <c r="B486">
        <v>1</v>
      </c>
      <c r="C486">
        <v>4.9329999999999998</v>
      </c>
      <c r="F486">
        <v>459</v>
      </c>
      <c r="G486">
        <v>4.9903244700597043</v>
      </c>
      <c r="H486">
        <v>0.57567552994029558</v>
      </c>
      <c r="Y486" s="18" t="s">
        <v>10</v>
      </c>
      <c r="Z486" s="18">
        <f t="shared" si="7"/>
        <v>1</v>
      </c>
    </row>
    <row r="487" spans="1:26" x14ac:dyDescent="0.35">
      <c r="A487">
        <v>2018</v>
      </c>
      <c r="B487">
        <v>4</v>
      </c>
      <c r="C487">
        <v>4.88</v>
      </c>
      <c r="F487">
        <v>460</v>
      </c>
      <c r="G487">
        <v>5.5832696011929759</v>
      </c>
      <c r="H487">
        <v>-5.9269601192975863E-2</v>
      </c>
      <c r="Y487" s="18" t="s">
        <v>13</v>
      </c>
      <c r="Z487" s="18">
        <f t="shared" si="7"/>
        <v>4</v>
      </c>
    </row>
    <row r="488" spans="1:26" x14ac:dyDescent="0.35">
      <c r="A488">
        <v>2018</v>
      </c>
      <c r="B488">
        <v>5</v>
      </c>
      <c r="C488">
        <v>4.806</v>
      </c>
      <c r="F488">
        <v>461</v>
      </c>
      <c r="G488">
        <v>5.2867970356263401</v>
      </c>
      <c r="H488">
        <v>0.21720296437365949</v>
      </c>
      <c r="Y488" s="18" t="s">
        <v>14</v>
      </c>
      <c r="Z488" s="18">
        <f t="shared" si="7"/>
        <v>5</v>
      </c>
    </row>
    <row r="489" spans="1:26" x14ac:dyDescent="0.35">
      <c r="A489">
        <v>2018</v>
      </c>
      <c r="B489">
        <v>6</v>
      </c>
      <c r="C489">
        <v>4.758</v>
      </c>
      <c r="F489">
        <v>462</v>
      </c>
      <c r="G489">
        <v>6.4726872978928851</v>
      </c>
      <c r="H489">
        <v>-0.98968729789288545</v>
      </c>
      <c r="Y489" s="18" t="s">
        <v>15</v>
      </c>
      <c r="Z489" s="18">
        <f t="shared" si="7"/>
        <v>6</v>
      </c>
    </row>
    <row r="490" spans="1:26" x14ac:dyDescent="0.35">
      <c r="A490">
        <v>2018</v>
      </c>
      <c r="B490">
        <v>6</v>
      </c>
      <c r="C490">
        <v>4.7240000000000002</v>
      </c>
      <c r="F490">
        <v>463</v>
      </c>
      <c r="G490">
        <v>5.5832696011929759</v>
      </c>
      <c r="H490">
        <v>-0.10026960119297623</v>
      </c>
      <c r="Y490" s="18" t="s">
        <v>15</v>
      </c>
      <c r="Z490" s="18">
        <f t="shared" si="7"/>
        <v>6</v>
      </c>
    </row>
    <row r="491" spans="1:26" x14ac:dyDescent="0.35">
      <c r="A491">
        <v>2018</v>
      </c>
      <c r="B491">
        <v>4</v>
      </c>
      <c r="C491">
        <v>4.7069999999999999</v>
      </c>
      <c r="F491">
        <v>464</v>
      </c>
      <c r="G491">
        <v>5.5832696011929759</v>
      </c>
      <c r="H491">
        <v>-0.11126960119297546</v>
      </c>
      <c r="Y491" s="18" t="s">
        <v>13</v>
      </c>
      <c r="Z491" s="18">
        <f t="shared" si="7"/>
        <v>4</v>
      </c>
    </row>
    <row r="492" spans="1:26" x14ac:dyDescent="0.35">
      <c r="A492">
        <v>2018</v>
      </c>
      <c r="B492">
        <v>6</v>
      </c>
      <c r="C492">
        <v>4.657</v>
      </c>
      <c r="F492">
        <v>465</v>
      </c>
      <c r="G492">
        <v>6.4726872978928851</v>
      </c>
      <c r="H492">
        <v>-1.062687297892885</v>
      </c>
      <c r="Y492" s="18" t="s">
        <v>15</v>
      </c>
      <c r="Z492" s="18">
        <f t="shared" si="7"/>
        <v>6</v>
      </c>
    </row>
    <row r="493" spans="1:26" x14ac:dyDescent="0.35">
      <c r="A493">
        <v>2018</v>
      </c>
      <c r="B493">
        <v>6</v>
      </c>
      <c r="C493">
        <v>4.6310000000000002</v>
      </c>
      <c r="F493">
        <v>466</v>
      </c>
      <c r="G493">
        <v>6.4726872978928851</v>
      </c>
      <c r="H493">
        <v>-1.0746872978928854</v>
      </c>
      <c r="Y493" s="18" t="s">
        <v>15</v>
      </c>
      <c r="Z493" s="18">
        <f t="shared" si="7"/>
        <v>6</v>
      </c>
    </row>
    <row r="494" spans="1:26" x14ac:dyDescent="0.35">
      <c r="A494">
        <v>2018</v>
      </c>
      <c r="B494">
        <v>6</v>
      </c>
      <c r="C494">
        <v>4.5919999999999996</v>
      </c>
      <c r="F494">
        <v>467</v>
      </c>
      <c r="G494">
        <v>5.5832696011929759</v>
      </c>
      <c r="H494">
        <v>-0.22526960119297623</v>
      </c>
      <c r="Y494" s="18" t="s">
        <v>15</v>
      </c>
      <c r="Z494" s="18">
        <f t="shared" si="7"/>
        <v>6</v>
      </c>
    </row>
    <row r="495" spans="1:26" x14ac:dyDescent="0.35">
      <c r="A495">
        <v>2018</v>
      </c>
      <c r="B495">
        <v>1</v>
      </c>
      <c r="C495">
        <v>4.5860000000000003</v>
      </c>
      <c r="F495">
        <v>468</v>
      </c>
      <c r="G495">
        <v>6.4726872978928851</v>
      </c>
      <c r="H495">
        <v>-1.1146872978928855</v>
      </c>
      <c r="Y495" s="18" t="s">
        <v>10</v>
      </c>
      <c r="Z495" s="18">
        <f t="shared" si="7"/>
        <v>1</v>
      </c>
    </row>
    <row r="496" spans="1:26" x14ac:dyDescent="0.35">
      <c r="A496">
        <v>2018</v>
      </c>
      <c r="B496">
        <v>6</v>
      </c>
      <c r="C496">
        <v>4.5709999999999997</v>
      </c>
      <c r="F496">
        <v>469</v>
      </c>
      <c r="G496">
        <v>6.4726872978928851</v>
      </c>
      <c r="H496">
        <v>-1.1256872978928847</v>
      </c>
      <c r="Y496" s="18" t="s">
        <v>15</v>
      </c>
      <c r="Z496" s="18">
        <f t="shared" si="7"/>
        <v>6</v>
      </c>
    </row>
    <row r="497" spans="1:26" x14ac:dyDescent="0.35">
      <c r="A497">
        <v>2018</v>
      </c>
      <c r="B497">
        <v>4</v>
      </c>
      <c r="C497">
        <v>4.5</v>
      </c>
      <c r="F497">
        <v>470</v>
      </c>
      <c r="G497">
        <v>6.4726872978928851</v>
      </c>
      <c r="H497">
        <v>-1.1516872978928854</v>
      </c>
      <c r="Y497" s="18" t="s">
        <v>13</v>
      </c>
      <c r="Z497" s="18">
        <f t="shared" si="7"/>
        <v>4</v>
      </c>
    </row>
    <row r="498" spans="1:26" x14ac:dyDescent="0.35">
      <c r="A498">
        <v>2018</v>
      </c>
      <c r="B498">
        <v>4</v>
      </c>
      <c r="C498">
        <v>4.4710000000000001</v>
      </c>
      <c r="F498">
        <v>471</v>
      </c>
      <c r="G498">
        <v>5.2867970356263401</v>
      </c>
      <c r="H498">
        <v>1.5202964373659533E-2</v>
      </c>
      <c r="Y498" s="18" t="s">
        <v>13</v>
      </c>
      <c r="Z498" s="18">
        <f t="shared" si="7"/>
        <v>4</v>
      </c>
    </row>
    <row r="499" spans="1:26" x14ac:dyDescent="0.35">
      <c r="A499">
        <v>2018</v>
      </c>
      <c r="B499">
        <v>4</v>
      </c>
      <c r="C499">
        <v>4.4560000000000004</v>
      </c>
      <c r="F499">
        <v>472</v>
      </c>
      <c r="G499">
        <v>4.9903244700597043</v>
      </c>
      <c r="H499">
        <v>0.30467552994029568</v>
      </c>
      <c r="Y499" s="18" t="s">
        <v>13</v>
      </c>
      <c r="Z499" s="18">
        <f t="shared" si="7"/>
        <v>4</v>
      </c>
    </row>
    <row r="500" spans="1:26" x14ac:dyDescent="0.35">
      <c r="A500">
        <v>2018</v>
      </c>
      <c r="B500">
        <v>6</v>
      </c>
      <c r="C500">
        <v>4.4470000000000001</v>
      </c>
      <c r="F500">
        <v>473</v>
      </c>
      <c r="G500">
        <v>4.9903244700597043</v>
      </c>
      <c r="H500">
        <v>0.26367552994029531</v>
      </c>
      <c r="Y500" s="18" t="s">
        <v>15</v>
      </c>
      <c r="Z500" s="18">
        <f t="shared" si="7"/>
        <v>6</v>
      </c>
    </row>
    <row r="501" spans="1:26" x14ac:dyDescent="0.35">
      <c r="A501">
        <v>2018</v>
      </c>
      <c r="B501">
        <v>4</v>
      </c>
      <c r="C501">
        <v>4.4329999999999998</v>
      </c>
      <c r="F501">
        <v>474</v>
      </c>
      <c r="G501">
        <v>5.5832696011929759</v>
      </c>
      <c r="H501">
        <v>-0.33726960119297544</v>
      </c>
      <c r="Y501" s="18" t="s">
        <v>13</v>
      </c>
      <c r="Z501" s="18">
        <f t="shared" si="7"/>
        <v>4</v>
      </c>
    </row>
    <row r="502" spans="1:26" x14ac:dyDescent="0.35">
      <c r="F502">
        <v>475</v>
      </c>
      <c r="G502">
        <v>5.5832696011929759</v>
      </c>
      <c r="H502">
        <v>-0.38226960119297626</v>
      </c>
    </row>
    <row r="503" spans="1:26" x14ac:dyDescent="0.35">
      <c r="F503">
        <v>476</v>
      </c>
      <c r="G503">
        <v>5.5832696011929759</v>
      </c>
      <c r="H503">
        <v>-0.38426960119297604</v>
      </c>
    </row>
    <row r="504" spans="1:26" x14ac:dyDescent="0.35">
      <c r="F504">
        <v>477</v>
      </c>
      <c r="G504">
        <v>5.5832696011929759</v>
      </c>
      <c r="H504">
        <v>-0.4222696011929763</v>
      </c>
    </row>
    <row r="505" spans="1:26" x14ac:dyDescent="0.35">
      <c r="F505">
        <v>478</v>
      </c>
      <c r="G505">
        <v>4.9903244700597043</v>
      </c>
      <c r="H505">
        <v>0.16467552994029599</v>
      </c>
    </row>
    <row r="506" spans="1:26" x14ac:dyDescent="0.35">
      <c r="F506">
        <v>479</v>
      </c>
      <c r="G506">
        <v>5.5832696011929759</v>
      </c>
      <c r="H506">
        <v>-0.45226960119297566</v>
      </c>
    </row>
    <row r="507" spans="1:26" x14ac:dyDescent="0.35">
      <c r="F507">
        <v>480</v>
      </c>
      <c r="G507">
        <v>6.4726872978928851</v>
      </c>
      <c r="H507">
        <v>-1.3436872978928855</v>
      </c>
    </row>
    <row r="508" spans="1:26" x14ac:dyDescent="0.35">
      <c r="F508">
        <v>481</v>
      </c>
      <c r="G508">
        <v>5.5832696011929759</v>
      </c>
      <c r="H508">
        <v>-0.45826960119297588</v>
      </c>
    </row>
    <row r="509" spans="1:26" x14ac:dyDescent="0.35">
      <c r="F509">
        <v>482</v>
      </c>
      <c r="G509">
        <v>5.5832696011929759</v>
      </c>
      <c r="H509">
        <v>-0.48026960119297613</v>
      </c>
    </row>
    <row r="510" spans="1:26" x14ac:dyDescent="0.35">
      <c r="F510">
        <v>483</v>
      </c>
      <c r="G510">
        <v>5.5832696011929759</v>
      </c>
      <c r="H510">
        <v>-0.49026960119297591</v>
      </c>
    </row>
    <row r="511" spans="1:26" x14ac:dyDescent="0.35">
      <c r="F511">
        <v>484</v>
      </c>
      <c r="G511">
        <v>4.9903244700597043</v>
      </c>
      <c r="H511">
        <v>-1.5324470059704609E-2</v>
      </c>
    </row>
    <row r="512" spans="1:26" x14ac:dyDescent="0.35">
      <c r="F512">
        <v>485</v>
      </c>
      <c r="G512">
        <v>6.4726872978928851</v>
      </c>
      <c r="H512">
        <v>-1.5396872978928853</v>
      </c>
    </row>
    <row r="513" spans="6:8" x14ac:dyDescent="0.35">
      <c r="F513">
        <v>486</v>
      </c>
      <c r="G513">
        <v>5.5832696011929759</v>
      </c>
      <c r="H513">
        <v>-0.70326960119297599</v>
      </c>
    </row>
    <row r="514" spans="6:8" x14ac:dyDescent="0.35">
      <c r="F514">
        <v>487</v>
      </c>
      <c r="G514">
        <v>5.2867970356263401</v>
      </c>
      <c r="H514">
        <v>-0.48079703562634002</v>
      </c>
    </row>
    <row r="515" spans="6:8" x14ac:dyDescent="0.35">
      <c r="F515">
        <v>488</v>
      </c>
      <c r="G515">
        <v>4.9903244700597043</v>
      </c>
      <c r="H515">
        <v>-0.23232447005970425</v>
      </c>
    </row>
    <row r="516" spans="6:8" x14ac:dyDescent="0.35">
      <c r="F516">
        <v>489</v>
      </c>
      <c r="G516">
        <v>4.9903244700597043</v>
      </c>
      <c r="H516">
        <v>-0.26632447005970405</v>
      </c>
    </row>
    <row r="517" spans="6:8" x14ac:dyDescent="0.35">
      <c r="F517">
        <v>490</v>
      </c>
      <c r="G517">
        <v>5.5832696011929759</v>
      </c>
      <c r="H517">
        <v>-0.87626960119297603</v>
      </c>
    </row>
    <row r="518" spans="6:8" x14ac:dyDescent="0.35">
      <c r="F518">
        <v>491</v>
      </c>
      <c r="G518">
        <v>4.9903244700597043</v>
      </c>
      <c r="H518">
        <v>-0.33332447005970423</v>
      </c>
    </row>
    <row r="519" spans="6:8" x14ac:dyDescent="0.35">
      <c r="F519">
        <v>492</v>
      </c>
      <c r="G519">
        <v>4.9903244700597043</v>
      </c>
      <c r="H519">
        <v>-0.35932447005970403</v>
      </c>
    </row>
    <row r="520" spans="6:8" x14ac:dyDescent="0.35">
      <c r="F520">
        <v>493</v>
      </c>
      <c r="G520">
        <v>4.9903244700597043</v>
      </c>
      <c r="H520">
        <v>-0.39832447005970462</v>
      </c>
    </row>
    <row r="521" spans="6:8" x14ac:dyDescent="0.35">
      <c r="F521">
        <v>494</v>
      </c>
      <c r="G521">
        <v>6.4726872978928851</v>
      </c>
      <c r="H521">
        <v>-1.8866872978928848</v>
      </c>
    </row>
    <row r="522" spans="6:8" x14ac:dyDescent="0.35">
      <c r="F522">
        <v>495</v>
      </c>
      <c r="G522">
        <v>4.9903244700597043</v>
      </c>
      <c r="H522">
        <v>-0.41932447005970452</v>
      </c>
    </row>
    <row r="523" spans="6:8" x14ac:dyDescent="0.35">
      <c r="F523">
        <v>496</v>
      </c>
      <c r="G523">
        <v>5.5832696011929759</v>
      </c>
      <c r="H523">
        <v>-1.0832696011929759</v>
      </c>
    </row>
    <row r="524" spans="6:8" x14ac:dyDescent="0.35">
      <c r="F524">
        <v>497</v>
      </c>
      <c r="G524">
        <v>5.5832696011929759</v>
      </c>
      <c r="H524">
        <v>-1.1122696011929758</v>
      </c>
    </row>
    <row r="525" spans="6:8" x14ac:dyDescent="0.35">
      <c r="F525">
        <v>498</v>
      </c>
      <c r="G525">
        <v>5.5832696011929759</v>
      </c>
      <c r="H525">
        <v>-1.1272696011929755</v>
      </c>
    </row>
    <row r="526" spans="6:8" x14ac:dyDescent="0.35">
      <c r="F526">
        <v>499</v>
      </c>
      <c r="G526">
        <v>4.9903244700597043</v>
      </c>
      <c r="H526">
        <v>-0.54332447005970419</v>
      </c>
    </row>
    <row r="527" spans="6:8" ht="15" thickBot="1" x14ac:dyDescent="0.4">
      <c r="F527" s="1">
        <v>500</v>
      </c>
      <c r="G527" s="1">
        <v>5.5832696011929759</v>
      </c>
      <c r="H527" s="1">
        <v>-1.1502696011929761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725-33F3-4BFF-9F90-A4CC41EA4EAD}">
  <dimension ref="A1:U535"/>
  <sheetViews>
    <sheetView zoomScale="24" zoomScaleNormal="55" workbookViewId="0">
      <selection activeCell="AL80" sqref="AL80"/>
    </sheetView>
  </sheetViews>
  <sheetFormatPr defaultRowHeight="14.5" x14ac:dyDescent="0.35"/>
  <cols>
    <col min="1" max="8" width="8.81640625" bestFit="1" customWidth="1"/>
    <col min="9" max="9" width="13.7265625" bestFit="1" customWidth="1"/>
    <col min="10" max="10" width="8.81640625" bestFit="1" customWidth="1"/>
    <col min="13" max="13" width="17.36328125" bestFit="1" customWidth="1"/>
    <col min="14" max="16" width="8.81640625" bestFit="1" customWidth="1"/>
    <col min="17" max="17" width="12.81640625" bestFit="1" customWidth="1"/>
    <col min="18" max="18" width="12.54296875" bestFit="1" customWidth="1"/>
    <col min="19" max="21" width="8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8</v>
      </c>
    </row>
    <row r="2" spans="1:18" x14ac:dyDescent="0.35">
      <c r="A2">
        <v>1.6164631840000001</v>
      </c>
      <c r="B2">
        <v>1.5335235599999999</v>
      </c>
      <c r="C2">
        <v>0.79666650299999997</v>
      </c>
      <c r="D2">
        <v>0.63542258699999998</v>
      </c>
      <c r="E2">
        <v>0.36201223700000001</v>
      </c>
      <c r="F2">
        <v>0.31596383500000003</v>
      </c>
      <c r="G2">
        <v>2.2770266530000001</v>
      </c>
      <c r="H2">
        <v>2015</v>
      </c>
      <c r="I2">
        <v>1</v>
      </c>
      <c r="J2">
        <v>7.5370001789999996</v>
      </c>
      <c r="N2" t="s">
        <v>56</v>
      </c>
    </row>
    <row r="3" spans="1:18" x14ac:dyDescent="0.35">
      <c r="A3">
        <v>1.482383013</v>
      </c>
      <c r="B3">
        <v>1.551121593</v>
      </c>
      <c r="C3">
        <v>0.79256552499999999</v>
      </c>
      <c r="D3">
        <v>0.62600672199999996</v>
      </c>
      <c r="E3">
        <v>0.35528048899999998</v>
      </c>
      <c r="F3">
        <v>0.40077006799999998</v>
      </c>
      <c r="G3">
        <v>2.3137073520000002</v>
      </c>
      <c r="H3">
        <v>2015</v>
      </c>
      <c r="I3">
        <v>1</v>
      </c>
      <c r="J3">
        <v>7.521999836</v>
      </c>
    </row>
    <row r="4" spans="1:18" x14ac:dyDescent="0.35">
      <c r="A4">
        <v>1.48063302</v>
      </c>
      <c r="B4">
        <v>1.6105740070000001</v>
      </c>
      <c r="C4">
        <v>0.83355212199999995</v>
      </c>
      <c r="D4">
        <v>0.62716263500000002</v>
      </c>
      <c r="E4">
        <v>0.47554022099999999</v>
      </c>
      <c r="F4">
        <v>0.15352655900000001</v>
      </c>
      <c r="G4">
        <v>2.3227152819999999</v>
      </c>
      <c r="H4">
        <v>2015</v>
      </c>
      <c r="I4">
        <v>1</v>
      </c>
      <c r="J4">
        <v>7.5040001869999999</v>
      </c>
      <c r="M4" t="s">
        <v>16</v>
      </c>
    </row>
    <row r="5" spans="1:18" ht="15" thickBot="1" x14ac:dyDescent="0.4">
      <c r="A5">
        <v>1.5649795529999999</v>
      </c>
      <c r="B5">
        <v>1.516911745</v>
      </c>
      <c r="C5">
        <v>0.85813128900000002</v>
      </c>
      <c r="D5">
        <v>0.62007057700000001</v>
      </c>
      <c r="E5">
        <v>0.29054927800000002</v>
      </c>
      <c r="F5">
        <v>0.36700728500000002</v>
      </c>
      <c r="G5">
        <v>2.2767162320000001</v>
      </c>
      <c r="H5">
        <v>2015</v>
      </c>
      <c r="I5">
        <v>1</v>
      </c>
      <c r="J5">
        <v>7.4939999579999999</v>
      </c>
    </row>
    <row r="6" spans="1:18" x14ac:dyDescent="0.35">
      <c r="A6">
        <v>1.4435719250000001</v>
      </c>
      <c r="B6">
        <v>1.540246725</v>
      </c>
      <c r="C6">
        <v>0.80915767000000005</v>
      </c>
      <c r="D6">
        <v>0.61795085699999996</v>
      </c>
      <c r="E6">
        <v>0.24548277299999999</v>
      </c>
      <c r="F6">
        <v>0.382611543</v>
      </c>
      <c r="G6">
        <v>2.430181503</v>
      </c>
      <c r="H6">
        <v>2015</v>
      </c>
      <c r="I6">
        <v>1</v>
      </c>
      <c r="J6">
        <v>7.4689998629999996</v>
      </c>
      <c r="M6" s="3" t="s">
        <v>17</v>
      </c>
      <c r="N6" s="3"/>
    </row>
    <row r="7" spans="1:18" x14ac:dyDescent="0.35">
      <c r="A7">
        <v>1.5039446350000001</v>
      </c>
      <c r="B7">
        <v>1.428939223</v>
      </c>
      <c r="C7">
        <v>0.81069612499999999</v>
      </c>
      <c r="D7">
        <v>0.58538448799999998</v>
      </c>
      <c r="E7">
        <v>0.47048983</v>
      </c>
      <c r="F7">
        <v>0.28266182499999998</v>
      </c>
      <c r="G7">
        <v>2.294804096</v>
      </c>
      <c r="H7">
        <v>2015</v>
      </c>
      <c r="I7">
        <v>1</v>
      </c>
      <c r="J7">
        <v>7.3769998550000002</v>
      </c>
      <c r="M7" t="s">
        <v>18</v>
      </c>
      <c r="N7">
        <v>0.89678127965843968</v>
      </c>
    </row>
    <row r="8" spans="1:18" x14ac:dyDescent="0.35">
      <c r="A8">
        <v>1.479204416</v>
      </c>
      <c r="B8">
        <v>1.4813489909999999</v>
      </c>
      <c r="C8">
        <v>0.83455765199999998</v>
      </c>
      <c r="D8">
        <v>0.61110091200000005</v>
      </c>
      <c r="E8">
        <v>0.43553972200000002</v>
      </c>
      <c r="F8">
        <v>0.28737151599999999</v>
      </c>
      <c r="G8">
        <v>2.187264442</v>
      </c>
      <c r="H8">
        <v>2015</v>
      </c>
      <c r="I8">
        <v>2</v>
      </c>
      <c r="J8">
        <v>7.3159999850000004</v>
      </c>
      <c r="M8" t="s">
        <v>19</v>
      </c>
      <c r="N8">
        <v>0.80421666354582866</v>
      </c>
    </row>
    <row r="9" spans="1:18" x14ac:dyDescent="0.35">
      <c r="A9">
        <v>1.4057060480000001</v>
      </c>
      <c r="B9">
        <v>1.548195124</v>
      </c>
      <c r="C9">
        <v>0.81675970600000003</v>
      </c>
      <c r="D9">
        <v>0.61406212999999998</v>
      </c>
      <c r="E9">
        <v>0.50000512600000002</v>
      </c>
      <c r="F9">
        <v>0.38281670200000001</v>
      </c>
      <c r="G9">
        <v>2.046456337</v>
      </c>
      <c r="H9">
        <v>2015</v>
      </c>
      <c r="I9">
        <v>3</v>
      </c>
      <c r="J9">
        <v>7.3140001300000002</v>
      </c>
      <c r="M9" s="4" t="s">
        <v>20</v>
      </c>
      <c r="N9" s="4">
        <v>0.80062064308034397</v>
      </c>
    </row>
    <row r="10" spans="1:18" x14ac:dyDescent="0.35">
      <c r="A10">
        <v>1.494387269</v>
      </c>
      <c r="B10">
        <v>1.478162169</v>
      </c>
      <c r="C10">
        <v>0.830875158</v>
      </c>
      <c r="D10">
        <v>0.612924099</v>
      </c>
      <c r="E10">
        <v>0.38539925200000003</v>
      </c>
      <c r="F10">
        <v>0.38439872899999999</v>
      </c>
      <c r="G10">
        <v>2.0975379940000001</v>
      </c>
      <c r="H10">
        <v>2015</v>
      </c>
      <c r="I10">
        <v>1</v>
      </c>
      <c r="J10">
        <v>7.2839999200000003</v>
      </c>
      <c r="M10" t="s">
        <v>21</v>
      </c>
      <c r="N10">
        <v>0.4858579685107437</v>
      </c>
    </row>
    <row r="11" spans="1:18" ht="15" thickBot="1" x14ac:dyDescent="0.4">
      <c r="A11">
        <v>1.484414935</v>
      </c>
      <c r="B11">
        <v>1.5100419519999999</v>
      </c>
      <c r="C11">
        <v>0.84388679300000002</v>
      </c>
      <c r="D11">
        <v>0.60160738199999997</v>
      </c>
      <c r="E11">
        <v>0.47769925000000002</v>
      </c>
      <c r="F11">
        <v>0.30118372999999998</v>
      </c>
      <c r="G11">
        <v>2.0652108189999998</v>
      </c>
      <c r="H11">
        <v>2015</v>
      </c>
      <c r="I11">
        <v>3</v>
      </c>
      <c r="J11">
        <v>7.2839999200000003</v>
      </c>
      <c r="M11" s="1" t="s">
        <v>22</v>
      </c>
      <c r="N11" s="1">
        <v>500</v>
      </c>
    </row>
    <row r="12" spans="1:18" x14ac:dyDescent="0.35">
      <c r="A12">
        <v>1.375382423</v>
      </c>
      <c r="B12">
        <v>1.3762899639999999</v>
      </c>
      <c r="C12">
        <v>0.83840400000000004</v>
      </c>
      <c r="D12">
        <v>0.40598860399999998</v>
      </c>
      <c r="E12">
        <v>0.330082655</v>
      </c>
      <c r="F12">
        <v>8.5242100000000001E-2</v>
      </c>
      <c r="G12">
        <v>2.8017573360000001</v>
      </c>
      <c r="H12">
        <v>2015</v>
      </c>
      <c r="I12">
        <v>4</v>
      </c>
      <c r="J12">
        <v>7.2129998210000004</v>
      </c>
    </row>
    <row r="13" spans="1:18" ht="15" thickBot="1" x14ac:dyDescent="0.4">
      <c r="A13">
        <v>1.109706283</v>
      </c>
      <c r="B13">
        <v>1.416403651</v>
      </c>
      <c r="C13">
        <v>0.75950926500000004</v>
      </c>
      <c r="D13">
        <v>0.58013165</v>
      </c>
      <c r="E13">
        <v>0.21461322899999999</v>
      </c>
      <c r="F13">
        <v>0.100106589</v>
      </c>
      <c r="G13">
        <v>2.898639202</v>
      </c>
      <c r="H13">
        <v>2015</v>
      </c>
      <c r="I13">
        <v>5</v>
      </c>
      <c r="J13">
        <v>7.0789999960000003</v>
      </c>
      <c r="M13" t="s">
        <v>23</v>
      </c>
    </row>
    <row r="14" spans="1:18" x14ac:dyDescent="0.35">
      <c r="A14">
        <v>1.4870972629999999</v>
      </c>
      <c r="B14">
        <v>1.4599449630000001</v>
      </c>
      <c r="C14">
        <v>0.81532841899999997</v>
      </c>
      <c r="D14">
        <v>0.56776618999999995</v>
      </c>
      <c r="E14">
        <v>0.31647232199999997</v>
      </c>
      <c r="F14">
        <v>0.22106036500000001</v>
      </c>
      <c r="G14">
        <v>2.138506413</v>
      </c>
      <c r="H14">
        <v>2015</v>
      </c>
      <c r="I14">
        <v>1</v>
      </c>
      <c r="J14">
        <v>7.0060000420000001</v>
      </c>
      <c r="M14" s="2"/>
      <c r="N14" s="2" t="s">
        <v>28</v>
      </c>
      <c r="O14" s="2" t="s">
        <v>29</v>
      </c>
      <c r="P14" s="2" t="s">
        <v>30</v>
      </c>
      <c r="Q14" s="2" t="s">
        <v>31</v>
      </c>
      <c r="R14" s="5" t="s">
        <v>32</v>
      </c>
    </row>
    <row r="15" spans="1:18" x14ac:dyDescent="0.35">
      <c r="A15">
        <v>1.546259284</v>
      </c>
      <c r="B15">
        <v>1.4199205640000001</v>
      </c>
      <c r="C15">
        <v>0.77428662800000003</v>
      </c>
      <c r="D15">
        <v>0.50574052300000005</v>
      </c>
      <c r="E15">
        <v>0.39257878099999999</v>
      </c>
      <c r="F15">
        <v>0.13563878800000001</v>
      </c>
      <c r="G15">
        <v>2.2181134220000001</v>
      </c>
      <c r="H15">
        <v>2015</v>
      </c>
      <c r="I15">
        <v>2</v>
      </c>
      <c r="J15">
        <v>6.9930000310000002</v>
      </c>
      <c r="M15" t="s">
        <v>24</v>
      </c>
      <c r="N15">
        <v>9</v>
      </c>
      <c r="O15">
        <v>475.12959440384333</v>
      </c>
      <c r="P15">
        <v>52.792177155982593</v>
      </c>
      <c r="Q15">
        <v>223.64073599270023</v>
      </c>
      <c r="R15" s="4">
        <v>2.9220317144813603E-167</v>
      </c>
    </row>
    <row r="16" spans="1:18" x14ac:dyDescent="0.35">
      <c r="A16">
        <v>1.535706639</v>
      </c>
      <c r="B16">
        <v>1.5582311149999999</v>
      </c>
      <c r="C16">
        <v>0.80978262400000001</v>
      </c>
      <c r="D16">
        <v>0.57311034199999999</v>
      </c>
      <c r="E16">
        <v>0.42785832299999998</v>
      </c>
      <c r="F16">
        <v>0.29838815299999999</v>
      </c>
      <c r="G16">
        <v>1.773869038</v>
      </c>
      <c r="H16">
        <v>2015</v>
      </c>
      <c r="I16">
        <v>1</v>
      </c>
      <c r="J16">
        <v>6.9770002370000004</v>
      </c>
      <c r="M16" t="s">
        <v>25</v>
      </c>
      <c r="N16">
        <v>490</v>
      </c>
      <c r="O16">
        <v>115.66840312703954</v>
      </c>
      <c r="P16">
        <v>0.2360579655653868</v>
      </c>
    </row>
    <row r="17" spans="1:21" ht="15" thickBot="1" x14ac:dyDescent="0.4">
      <c r="A17">
        <v>1.4879233839999999</v>
      </c>
      <c r="B17">
        <v>1.472520351</v>
      </c>
      <c r="C17">
        <v>0.798950732</v>
      </c>
      <c r="D17">
        <v>0.562511384</v>
      </c>
      <c r="E17">
        <v>0.33626917000000001</v>
      </c>
      <c r="F17">
        <v>0.27673193800000001</v>
      </c>
      <c r="G17">
        <v>2.0157699579999999</v>
      </c>
      <c r="H17">
        <v>2015</v>
      </c>
      <c r="I17">
        <v>1</v>
      </c>
      <c r="J17">
        <v>6.9510002139999996</v>
      </c>
      <c r="M17" s="1" t="s">
        <v>26</v>
      </c>
      <c r="N17" s="1">
        <v>499</v>
      </c>
      <c r="O17" s="1">
        <v>590.79799753088287</v>
      </c>
      <c r="P17" s="1"/>
      <c r="Q17" s="1"/>
      <c r="R17" s="1"/>
    </row>
    <row r="18" spans="1:21" ht="15" thickBot="1" x14ac:dyDescent="0.4">
      <c r="A18">
        <v>1.463780761</v>
      </c>
      <c r="B18">
        <v>1.4623126980000001</v>
      </c>
      <c r="C18">
        <v>0.81809186899999997</v>
      </c>
      <c r="D18">
        <v>0.53977072199999998</v>
      </c>
      <c r="E18">
        <v>0.231503338</v>
      </c>
      <c r="F18">
        <v>0.251343131</v>
      </c>
      <c r="G18">
        <v>2.124210358</v>
      </c>
      <c r="H18">
        <v>2015</v>
      </c>
      <c r="I18">
        <v>1</v>
      </c>
      <c r="J18">
        <v>6.8909997939999998</v>
      </c>
    </row>
    <row r="19" spans="1:21" x14ac:dyDescent="0.35">
      <c r="A19">
        <v>1.741943598</v>
      </c>
      <c r="B19">
        <v>1.4575836660000001</v>
      </c>
      <c r="C19">
        <v>0.84508949499999997</v>
      </c>
      <c r="D19">
        <v>0.59662789100000002</v>
      </c>
      <c r="E19">
        <v>0.28318098200000003</v>
      </c>
      <c r="F19">
        <v>0.31883442400000001</v>
      </c>
      <c r="G19">
        <v>1.6195120810000001</v>
      </c>
      <c r="H19">
        <v>2015</v>
      </c>
      <c r="I19">
        <v>1</v>
      </c>
      <c r="J19">
        <v>6.8629999159999997</v>
      </c>
      <c r="M19" s="2"/>
      <c r="N19" s="2" t="s">
        <v>33</v>
      </c>
      <c r="O19" s="2" t="s">
        <v>21</v>
      </c>
      <c r="P19" s="2" t="s">
        <v>34</v>
      </c>
      <c r="Q19" s="2" t="s">
        <v>35</v>
      </c>
      <c r="R19" s="2" t="s">
        <v>36</v>
      </c>
      <c r="S19" s="2" t="s">
        <v>37</v>
      </c>
      <c r="T19" s="2" t="s">
        <v>38</v>
      </c>
      <c r="U19" s="2" t="s">
        <v>39</v>
      </c>
    </row>
    <row r="20" spans="1:21" x14ac:dyDescent="0.35">
      <c r="A20">
        <v>1.44163394</v>
      </c>
      <c r="B20">
        <v>1.4964600800000001</v>
      </c>
      <c r="C20">
        <v>0.805335939</v>
      </c>
      <c r="D20">
        <v>0.50819003600000001</v>
      </c>
      <c r="E20">
        <v>0.49277415899999999</v>
      </c>
      <c r="F20">
        <v>0.26542806600000002</v>
      </c>
      <c r="G20">
        <v>1.704143524</v>
      </c>
      <c r="H20">
        <v>2015</v>
      </c>
      <c r="I20">
        <v>1</v>
      </c>
      <c r="J20">
        <v>6.7140002250000004</v>
      </c>
      <c r="M20" t="s">
        <v>27</v>
      </c>
      <c r="N20">
        <v>-536.52743368737902</v>
      </c>
      <c r="O20">
        <v>93.228034678865626</v>
      </c>
      <c r="P20">
        <v>-5.7550010094657438</v>
      </c>
      <c r="Q20" s="6">
        <v>1.5289085150185671E-8</v>
      </c>
      <c r="R20">
        <v>-719.70347337564453</v>
      </c>
      <c r="S20">
        <v>-353.3513939991135</v>
      </c>
      <c r="T20">
        <v>-719.70347337564453</v>
      </c>
      <c r="U20">
        <v>-353.3513939991135</v>
      </c>
    </row>
    <row r="21" spans="1:21" x14ac:dyDescent="0.35">
      <c r="A21">
        <v>1.25278461</v>
      </c>
      <c r="B21">
        <v>1.2840249539999999</v>
      </c>
      <c r="C21">
        <v>0.81947970400000003</v>
      </c>
      <c r="D21">
        <v>0.37689527900000003</v>
      </c>
      <c r="E21">
        <v>0.32666242099999998</v>
      </c>
      <c r="F21">
        <v>8.2287981999999996E-2</v>
      </c>
      <c r="G21">
        <v>2.5095858569999998</v>
      </c>
      <c r="H21">
        <v>2015</v>
      </c>
      <c r="I21">
        <v>5</v>
      </c>
      <c r="J21">
        <v>6.6519999500000004</v>
      </c>
      <c r="M21" t="s">
        <v>0</v>
      </c>
      <c r="N21">
        <v>1.5323979596173578</v>
      </c>
      <c r="O21">
        <v>0.10495717467396407</v>
      </c>
      <c r="P21">
        <v>14.600221131881213</v>
      </c>
      <c r="Q21" s="6">
        <v>2.4131150141452964E-40</v>
      </c>
      <c r="R21">
        <v>1.3261763047270545</v>
      </c>
      <c r="S21">
        <v>1.7386196145076611</v>
      </c>
      <c r="T21">
        <v>1.3261763047270545</v>
      </c>
      <c r="U21">
        <v>1.7386196145076611</v>
      </c>
    </row>
    <row r="22" spans="1:21" x14ac:dyDescent="0.35">
      <c r="A22">
        <v>1.626343369</v>
      </c>
      <c r="B22">
        <v>1.2664102319999999</v>
      </c>
      <c r="C22">
        <v>0.72679823600000004</v>
      </c>
      <c r="D22">
        <v>0.60834527000000005</v>
      </c>
      <c r="E22">
        <v>0.36094194699999999</v>
      </c>
      <c r="F22">
        <v>0.32448956400000001</v>
      </c>
      <c r="G22">
        <v>1.734703541</v>
      </c>
      <c r="H22">
        <v>2015</v>
      </c>
      <c r="I22">
        <v>4</v>
      </c>
      <c r="J22">
        <v>6.6479997629999996</v>
      </c>
      <c r="M22" t="s">
        <v>1</v>
      </c>
      <c r="N22">
        <v>-0.31021986095551973</v>
      </c>
      <c r="O22">
        <v>0.11170737946157348</v>
      </c>
      <c r="P22">
        <v>-2.7770758069052466</v>
      </c>
      <c r="Q22" s="6">
        <v>5.6952174021785403E-3</v>
      </c>
      <c r="R22">
        <v>-0.52970443385474852</v>
      </c>
      <c r="S22">
        <v>-9.0735288056290886E-2</v>
      </c>
      <c r="T22">
        <v>-0.52970443385474852</v>
      </c>
      <c r="U22">
        <v>-9.0735288056290886E-2</v>
      </c>
    </row>
    <row r="23" spans="1:21" x14ac:dyDescent="0.35">
      <c r="A23">
        <v>1.1073532100000001</v>
      </c>
      <c r="B23">
        <v>1.4313060049999999</v>
      </c>
      <c r="C23">
        <v>0.616552353</v>
      </c>
      <c r="D23">
        <v>0.437453747</v>
      </c>
      <c r="E23">
        <v>0.16234989499999999</v>
      </c>
      <c r="F23">
        <v>0.111092761</v>
      </c>
      <c r="G23">
        <v>2.7692670819999998</v>
      </c>
      <c r="H23">
        <v>2015</v>
      </c>
      <c r="I23">
        <v>5</v>
      </c>
      <c r="J23">
        <v>6.6350002290000001</v>
      </c>
      <c r="M23" t="s">
        <v>2</v>
      </c>
      <c r="N23">
        <v>1.0766179556166542</v>
      </c>
      <c r="O23">
        <v>0.1728998997526538</v>
      </c>
      <c r="P23">
        <v>6.2268281078059413</v>
      </c>
      <c r="Q23" s="6">
        <v>1.0243766327409194E-9</v>
      </c>
      <c r="R23">
        <v>0.73690127051990251</v>
      </c>
      <c r="S23">
        <v>1.4163346407134059</v>
      </c>
      <c r="T23">
        <v>0.73690127051990251</v>
      </c>
      <c r="U23">
        <v>1.4163346407134059</v>
      </c>
    </row>
    <row r="24" spans="1:21" x14ac:dyDescent="0.35">
      <c r="A24">
        <v>1.1852954630000001</v>
      </c>
      <c r="B24">
        <v>1.4404511449999999</v>
      </c>
      <c r="C24">
        <v>0.69513708399999996</v>
      </c>
      <c r="D24">
        <v>0.49451920399999999</v>
      </c>
      <c r="E24">
        <v>0.10945706099999999</v>
      </c>
      <c r="F24">
        <v>5.9739887999999998E-2</v>
      </c>
      <c r="G24">
        <v>2.6140053270000001</v>
      </c>
      <c r="H24">
        <v>2015</v>
      </c>
      <c r="I24">
        <v>5</v>
      </c>
      <c r="J24">
        <v>6.5989999770000001</v>
      </c>
      <c r="M24" t="s">
        <v>3</v>
      </c>
      <c r="N24">
        <v>1.6950844007407861</v>
      </c>
      <c r="O24">
        <v>0.1971505433987723</v>
      </c>
      <c r="P24">
        <v>8.5979189888012346</v>
      </c>
      <c r="Q24" s="6">
        <v>1.0993321994105399E-16</v>
      </c>
      <c r="R24">
        <v>1.3077196355542973</v>
      </c>
      <c r="S24">
        <v>2.082449165927275</v>
      </c>
      <c r="T24">
        <v>1.3077196355542973</v>
      </c>
      <c r="U24">
        <v>2.082449165927275</v>
      </c>
    </row>
    <row r="25" spans="1:21" x14ac:dyDescent="0.35">
      <c r="A25">
        <v>1.153183818</v>
      </c>
      <c r="B25">
        <v>1.21086216</v>
      </c>
      <c r="C25">
        <v>0.70997899799999997</v>
      </c>
      <c r="D25">
        <v>0.41273000799999998</v>
      </c>
      <c r="E25">
        <v>0.12099043299999999</v>
      </c>
      <c r="F25">
        <v>0.132774115</v>
      </c>
      <c r="G25">
        <v>2.837154865</v>
      </c>
      <c r="H25">
        <v>2015</v>
      </c>
      <c r="I25">
        <v>2</v>
      </c>
      <c r="J25">
        <v>6.5780000689999998</v>
      </c>
      <c r="M25" t="s">
        <v>4</v>
      </c>
      <c r="N25">
        <v>0.85950741433908451</v>
      </c>
      <c r="O25">
        <v>0.20910423447463139</v>
      </c>
      <c r="P25">
        <v>4.1104256759724311</v>
      </c>
      <c r="Q25" s="6">
        <v>4.6298568540737428E-5</v>
      </c>
      <c r="R25">
        <v>0.44865583214014598</v>
      </c>
      <c r="S25">
        <v>1.2703589965380231</v>
      </c>
      <c r="T25">
        <v>0.44865583214014598</v>
      </c>
      <c r="U25">
        <v>1.2703589965380231</v>
      </c>
    </row>
    <row r="26" spans="1:21" x14ac:dyDescent="0.35">
      <c r="A26">
        <v>1.69227767</v>
      </c>
      <c r="B26">
        <v>1.3538143629999999</v>
      </c>
      <c r="C26">
        <v>0.94949239500000004</v>
      </c>
      <c r="D26">
        <v>0.549840569</v>
      </c>
      <c r="E26">
        <v>0.34596598099999998</v>
      </c>
      <c r="F26">
        <v>0.46430778499999997</v>
      </c>
      <c r="G26">
        <v>1.2163619999999999</v>
      </c>
      <c r="H26">
        <v>2015</v>
      </c>
      <c r="I26">
        <v>4</v>
      </c>
      <c r="J26">
        <v>6.5720000269999996</v>
      </c>
      <c r="M26" t="s">
        <v>5</v>
      </c>
      <c r="N26">
        <v>0.57431745378072918</v>
      </c>
      <c r="O26">
        <v>0.24772987820909559</v>
      </c>
      <c r="P26">
        <v>2.3183213019463822</v>
      </c>
      <c r="Q26" s="6">
        <v>2.084261183660675E-2</v>
      </c>
      <c r="R26">
        <v>8.7573545050821211E-2</v>
      </c>
      <c r="S26">
        <v>1.0610613625106371</v>
      </c>
      <c r="T26">
        <v>8.7573545050821211E-2</v>
      </c>
      <c r="U26">
        <v>1.0610613625106371</v>
      </c>
    </row>
    <row r="27" spans="1:21" x14ac:dyDescent="0.35">
      <c r="A27">
        <v>1.343279839</v>
      </c>
      <c r="B27">
        <v>1.4884116650000001</v>
      </c>
      <c r="C27">
        <v>0.82194423699999997</v>
      </c>
      <c r="D27">
        <v>0.58876705200000001</v>
      </c>
      <c r="E27">
        <v>0.57473057500000002</v>
      </c>
      <c r="F27">
        <v>0.153066069</v>
      </c>
      <c r="G27">
        <v>1.5568628309999999</v>
      </c>
      <c r="H27">
        <v>2015</v>
      </c>
      <c r="I27">
        <v>1</v>
      </c>
      <c r="J27">
        <v>6.5269999500000004</v>
      </c>
      <c r="M27" t="s">
        <v>6</v>
      </c>
      <c r="N27">
        <v>0.46511425020426372</v>
      </c>
      <c r="O27">
        <v>4.544167293318415E-2</v>
      </c>
      <c r="P27">
        <v>10.235412126841181</v>
      </c>
      <c r="Q27" s="6">
        <v>2.0573455709225637E-22</v>
      </c>
      <c r="R27">
        <v>0.37582967273373713</v>
      </c>
      <c r="S27">
        <v>0.55439882767479032</v>
      </c>
      <c r="T27">
        <v>0.37582967273373713</v>
      </c>
      <c r="U27">
        <v>0.55439882767479032</v>
      </c>
    </row>
    <row r="28" spans="1:21" x14ac:dyDescent="0.35">
      <c r="A28">
        <v>0.87200194600000003</v>
      </c>
      <c r="B28">
        <v>1.255585194</v>
      </c>
      <c r="C28">
        <v>0.54023999</v>
      </c>
      <c r="D28">
        <v>0.53131061800000001</v>
      </c>
      <c r="E28">
        <v>0.28348839300000001</v>
      </c>
      <c r="F28">
        <v>7.7223279000000006E-2</v>
      </c>
      <c r="G28">
        <v>2.8938910959999999</v>
      </c>
      <c r="H28">
        <v>2015</v>
      </c>
      <c r="I28">
        <v>5</v>
      </c>
      <c r="J28">
        <v>6.4539999960000003</v>
      </c>
      <c r="M28" t="s">
        <v>7</v>
      </c>
      <c r="N28">
        <v>0.26713558607888804</v>
      </c>
      <c r="O28">
        <v>4.6221428728023504E-2</v>
      </c>
      <c r="P28">
        <v>5.779474876269389</v>
      </c>
      <c r="Q28" s="6">
        <v>1.3345957501812127E-8</v>
      </c>
      <c r="R28">
        <v>0.17631893106414792</v>
      </c>
      <c r="S28">
        <v>0.35795224109362817</v>
      </c>
      <c r="T28">
        <v>0.17631893106414792</v>
      </c>
      <c r="U28">
        <v>0.35795224109362817</v>
      </c>
    </row>
    <row r="29" spans="1:21" ht="15" thickBot="1" x14ac:dyDescent="0.4">
      <c r="A29">
        <v>1.2175596950000001</v>
      </c>
      <c r="B29">
        <v>1.4122278690000001</v>
      </c>
      <c r="C29">
        <v>0.71921682399999998</v>
      </c>
      <c r="D29">
        <v>0.57939225400000005</v>
      </c>
      <c r="E29">
        <v>0.17509692900000001</v>
      </c>
      <c r="F29">
        <v>0.17806187300000001</v>
      </c>
      <c r="G29">
        <v>2.1724095339999998</v>
      </c>
      <c r="H29">
        <v>2015</v>
      </c>
      <c r="I29">
        <v>5</v>
      </c>
      <c r="J29">
        <v>6.4539999960000003</v>
      </c>
      <c r="M29" s="1" t="s">
        <v>44</v>
      </c>
      <c r="N29" s="1">
        <v>-1.5535383689076128E-2</v>
      </c>
      <c r="O29" s="1">
        <v>1.5813777884245834E-2</v>
      </c>
      <c r="P29" s="1">
        <v>-0.9823954657003845</v>
      </c>
      <c r="Q29" s="12">
        <v>0.32638986435592321</v>
      </c>
      <c r="R29" s="1">
        <v>-4.6606565392348691E-2</v>
      </c>
      <c r="S29" s="1">
        <v>1.5535798014196437E-2</v>
      </c>
      <c r="T29" s="1">
        <v>-4.6606565392348691E-2</v>
      </c>
      <c r="U29" s="1">
        <v>1.5535798014196437E-2</v>
      </c>
    </row>
    <row r="30" spans="1:21" x14ac:dyDescent="0.35">
      <c r="A30">
        <v>1.2337484359999999</v>
      </c>
      <c r="B30">
        <v>1.3731925490000001</v>
      </c>
      <c r="C30">
        <v>0.70615613499999996</v>
      </c>
      <c r="D30">
        <v>0.55002683399999996</v>
      </c>
      <c r="E30">
        <v>0.210556939</v>
      </c>
      <c r="F30">
        <v>7.0983924000000004E-2</v>
      </c>
      <c r="G30">
        <v>2.3071999550000002</v>
      </c>
      <c r="H30">
        <v>2015</v>
      </c>
      <c r="I30">
        <v>5</v>
      </c>
      <c r="J30">
        <v>6.4520001410000001</v>
      </c>
    </row>
    <row r="31" spans="1:21" x14ac:dyDescent="0.35">
      <c r="A31">
        <v>1.430923462</v>
      </c>
      <c r="B31">
        <v>1.387776852</v>
      </c>
      <c r="C31">
        <v>0.84446585200000002</v>
      </c>
      <c r="D31">
        <v>0.47022211600000002</v>
      </c>
      <c r="E31">
        <v>0.12976230699999999</v>
      </c>
      <c r="F31">
        <v>0.17250242800000001</v>
      </c>
      <c r="G31">
        <v>2.0059547420000001</v>
      </c>
      <c r="H31">
        <v>2015</v>
      </c>
      <c r="I31">
        <v>1</v>
      </c>
      <c r="J31">
        <v>6.441999912</v>
      </c>
    </row>
    <row r="32" spans="1:21" x14ac:dyDescent="0.35">
      <c r="A32">
        <v>1.127868772</v>
      </c>
      <c r="B32">
        <v>1.4257924559999999</v>
      </c>
      <c r="C32">
        <v>0.64723902899999997</v>
      </c>
      <c r="D32">
        <v>0.580200732</v>
      </c>
      <c r="E32">
        <v>0.57212311000000005</v>
      </c>
      <c r="F32">
        <v>3.1612735000000003E-2</v>
      </c>
      <c r="G32">
        <v>2.0395083430000001</v>
      </c>
      <c r="H32">
        <v>2015</v>
      </c>
      <c r="I32">
        <v>4</v>
      </c>
      <c r="J32">
        <v>6.4239997860000004</v>
      </c>
      <c r="Q32" t="s">
        <v>48</v>
      </c>
    </row>
    <row r="33" spans="1:17" x14ac:dyDescent="0.35">
      <c r="A33">
        <v>1.3843978640000001</v>
      </c>
      <c r="B33">
        <v>1.532090902</v>
      </c>
      <c r="C33">
        <v>0.88896059999999999</v>
      </c>
      <c r="D33">
        <v>0.40878123</v>
      </c>
      <c r="E33">
        <v>0.190133572</v>
      </c>
      <c r="F33">
        <v>7.0914096999999995E-2</v>
      </c>
      <c r="G33">
        <v>1.9277577400000001</v>
      </c>
      <c r="H33">
        <v>2015</v>
      </c>
      <c r="I33">
        <v>1</v>
      </c>
      <c r="J33">
        <v>6.4029998780000001</v>
      </c>
      <c r="M33" t="s">
        <v>40</v>
      </c>
    </row>
    <row r="34" spans="1:17" ht="15" thickBot="1" x14ac:dyDescent="0.4">
      <c r="A34">
        <v>1.070622325</v>
      </c>
      <c r="B34">
        <v>1.4021829370000001</v>
      </c>
      <c r="C34">
        <v>0.59502792400000004</v>
      </c>
      <c r="D34">
        <v>0.47748741500000003</v>
      </c>
      <c r="E34">
        <v>0.14901447300000001</v>
      </c>
      <c r="F34">
        <v>4.6668741999999999E-2</v>
      </c>
      <c r="G34">
        <v>2.616068125</v>
      </c>
      <c r="H34">
        <v>2015</v>
      </c>
      <c r="I34">
        <v>5</v>
      </c>
      <c r="J34">
        <v>6.3569998740000004</v>
      </c>
    </row>
    <row r="35" spans="1:17" x14ac:dyDescent="0.35">
      <c r="A35">
        <v>1.530623555</v>
      </c>
      <c r="B35">
        <v>1.2866775989999999</v>
      </c>
      <c r="C35">
        <v>0.59014833</v>
      </c>
      <c r="D35">
        <v>0.44975057200000002</v>
      </c>
      <c r="E35">
        <v>0.14761601399999999</v>
      </c>
      <c r="F35">
        <v>0.27343225500000001</v>
      </c>
      <c r="G35">
        <v>2.065429688</v>
      </c>
      <c r="H35">
        <v>2015</v>
      </c>
      <c r="I35">
        <v>4</v>
      </c>
      <c r="J35">
        <v>6.3439998629999996</v>
      </c>
      <c r="M35" s="2" t="s">
        <v>41</v>
      </c>
      <c r="N35" s="2" t="s">
        <v>42</v>
      </c>
      <c r="O35" s="2" t="s">
        <v>43</v>
      </c>
    </row>
    <row r="36" spans="1:17" x14ac:dyDescent="0.35">
      <c r="A36">
        <v>1.6329524520000001</v>
      </c>
      <c r="B36">
        <v>1.259698749</v>
      </c>
      <c r="C36">
        <v>0.63210570799999999</v>
      </c>
      <c r="D36">
        <v>0.49633759300000002</v>
      </c>
      <c r="E36">
        <v>0.22828979799999999</v>
      </c>
      <c r="F36">
        <v>0.21515955</v>
      </c>
      <c r="G36">
        <v>1.6404252050000001</v>
      </c>
      <c r="H36">
        <v>2015</v>
      </c>
      <c r="I36">
        <v>4</v>
      </c>
      <c r="J36">
        <v>6.1050000190000002</v>
      </c>
      <c r="M36">
        <v>1</v>
      </c>
      <c r="N36">
        <v>7.2230659655566791</v>
      </c>
      <c r="O36">
        <v>0.31393421344332051</v>
      </c>
    </row>
    <row r="37" spans="1:17" x14ac:dyDescent="0.35">
      <c r="A37">
        <v>1.325393558</v>
      </c>
      <c r="B37">
        <v>1.505059242</v>
      </c>
      <c r="C37">
        <v>0.71273291100000002</v>
      </c>
      <c r="D37">
        <v>0.295817465</v>
      </c>
      <c r="E37">
        <v>0.136544481</v>
      </c>
      <c r="F37">
        <v>2.4210852000000001E-2</v>
      </c>
      <c r="G37">
        <v>2.0977766510000002</v>
      </c>
      <c r="H37">
        <v>2015</v>
      </c>
      <c r="I37">
        <v>1</v>
      </c>
      <c r="J37">
        <v>6.0980000499999996</v>
      </c>
      <c r="M37">
        <v>2</v>
      </c>
      <c r="N37">
        <v>7.0517470816056624</v>
      </c>
      <c r="O37">
        <v>0.47025275439433756</v>
      </c>
    </row>
    <row r="38" spans="1:17" x14ac:dyDescent="0.35">
      <c r="A38">
        <v>1.4884122609999999</v>
      </c>
      <c r="B38">
        <v>1.323110461</v>
      </c>
      <c r="C38">
        <v>0.65313303499999997</v>
      </c>
      <c r="D38">
        <v>0.53674691900000004</v>
      </c>
      <c r="E38">
        <v>0.17266848700000001</v>
      </c>
      <c r="F38">
        <v>0.25704217000000001</v>
      </c>
      <c r="G38">
        <v>1.6561493869999999</v>
      </c>
      <c r="H38">
        <v>2015</v>
      </c>
      <c r="I38">
        <v>4</v>
      </c>
      <c r="J38">
        <v>6.0869998929999998</v>
      </c>
      <c r="M38">
        <v>3</v>
      </c>
      <c r="N38">
        <v>7.0422659380187946</v>
      </c>
      <c r="O38">
        <v>0.4617342489812053</v>
      </c>
    </row>
    <row r="39" spans="1:17" x14ac:dyDescent="0.35">
      <c r="A39">
        <v>1.2912154199999999</v>
      </c>
      <c r="B39">
        <v>1.2846460340000001</v>
      </c>
      <c r="C39">
        <v>0.618784428</v>
      </c>
      <c r="D39">
        <v>0.40226498199999999</v>
      </c>
      <c r="E39">
        <v>0.41660892999999999</v>
      </c>
      <c r="F39">
        <v>6.5600707999999994E-2</v>
      </c>
      <c r="G39">
        <v>2.004448891</v>
      </c>
      <c r="H39">
        <v>2015</v>
      </c>
      <c r="I39">
        <v>4</v>
      </c>
      <c r="J39">
        <v>6.0840001109999999</v>
      </c>
      <c r="M39">
        <v>4</v>
      </c>
      <c r="N39">
        <v>7.1572248288672649</v>
      </c>
      <c r="O39">
        <v>0.336775129132735</v>
      </c>
    </row>
    <row r="40" spans="1:17" x14ac:dyDescent="0.35">
      <c r="A40">
        <v>0.73729920400000004</v>
      </c>
      <c r="B40">
        <v>1.2872157099999999</v>
      </c>
      <c r="C40">
        <v>0.653095961</v>
      </c>
      <c r="D40">
        <v>0.447551847</v>
      </c>
      <c r="E40">
        <v>0.30167421700000002</v>
      </c>
      <c r="F40">
        <v>0.13068798200000001</v>
      </c>
      <c r="G40">
        <v>2.5139305589999998</v>
      </c>
      <c r="H40">
        <v>2015</v>
      </c>
      <c r="I40">
        <v>5</v>
      </c>
      <c r="J40">
        <v>6.0710000989999999</v>
      </c>
      <c r="M40">
        <v>5</v>
      </c>
      <c r="N40">
        <v>6.9492277583047093</v>
      </c>
      <c r="O40">
        <v>0.51977210469529034</v>
      </c>
    </row>
    <row r="41" spans="1:17" x14ac:dyDescent="0.35">
      <c r="A41">
        <v>1.0008203980000001</v>
      </c>
      <c r="B41">
        <v>1.286168814</v>
      </c>
      <c r="C41">
        <v>0.68563622199999996</v>
      </c>
      <c r="D41">
        <v>0.45519819900000003</v>
      </c>
      <c r="E41">
        <v>0.150112465</v>
      </c>
      <c r="F41">
        <v>0.140134647</v>
      </c>
      <c r="G41">
        <v>2.2903525830000002</v>
      </c>
      <c r="H41">
        <v>2015</v>
      </c>
      <c r="I41">
        <v>5</v>
      </c>
      <c r="J41">
        <v>6.0079998970000004</v>
      </c>
      <c r="M41">
        <v>6</v>
      </c>
      <c r="N41">
        <v>7.0957525629859441</v>
      </c>
      <c r="O41">
        <v>0.28124729201405607</v>
      </c>
    </row>
    <row r="42" spans="1:17" x14ac:dyDescent="0.35">
      <c r="A42">
        <v>0.909784496</v>
      </c>
      <c r="B42">
        <v>1.1821250919999999</v>
      </c>
      <c r="C42">
        <v>0.59601855299999995</v>
      </c>
      <c r="D42">
        <v>0.43245253</v>
      </c>
      <c r="E42">
        <v>7.8257985000000002E-2</v>
      </c>
      <c r="F42">
        <v>8.9980959999999999E-2</v>
      </c>
      <c r="G42">
        <v>2.7145938869999999</v>
      </c>
      <c r="H42">
        <v>2015</v>
      </c>
      <c r="I42">
        <v>5</v>
      </c>
      <c r="J42">
        <v>6.0029997829999999</v>
      </c>
      <c r="M42">
        <v>7</v>
      </c>
      <c r="N42">
        <v>7.01797478006897</v>
      </c>
      <c r="O42">
        <v>0.29802520493103035</v>
      </c>
    </row>
    <row r="43" spans="1:17" ht="15.5" x14ac:dyDescent="0.35">
      <c r="A43">
        <v>1.2917878629999999</v>
      </c>
      <c r="B43">
        <v>1.4457119700000001</v>
      </c>
      <c r="C43">
        <v>0.699475348</v>
      </c>
      <c r="D43">
        <v>0.52034211200000002</v>
      </c>
      <c r="E43">
        <v>0.15846596700000001</v>
      </c>
      <c r="F43">
        <v>5.9307805999999998E-2</v>
      </c>
      <c r="G43">
        <v>1.7977228160000001</v>
      </c>
      <c r="H43">
        <v>2015</v>
      </c>
      <c r="I43">
        <v>1</v>
      </c>
      <c r="J43">
        <v>5.9730000499999996</v>
      </c>
      <c r="M43">
        <v>8</v>
      </c>
      <c r="N43">
        <v>6.8996640480647304</v>
      </c>
      <c r="O43">
        <v>0.41433608193526972</v>
      </c>
      <c r="Q43" s="9" t="s">
        <v>49</v>
      </c>
    </row>
    <row r="44" spans="1:17" ht="15.5" x14ac:dyDescent="0.35">
      <c r="A44">
        <v>0.78644108800000001</v>
      </c>
      <c r="B44">
        <v>1.54896915</v>
      </c>
      <c r="C44">
        <v>0.498272628</v>
      </c>
      <c r="D44">
        <v>0.65824866299999996</v>
      </c>
      <c r="E44">
        <v>0.41598364700000001</v>
      </c>
      <c r="F44">
        <v>0.24652822299999999</v>
      </c>
      <c r="G44">
        <v>1.8169136050000001</v>
      </c>
      <c r="H44">
        <v>2015</v>
      </c>
      <c r="I44">
        <v>4</v>
      </c>
      <c r="J44">
        <v>5.9710001950000002</v>
      </c>
      <c r="M44">
        <v>9</v>
      </c>
      <c r="N44">
        <v>7.0277860354848594</v>
      </c>
      <c r="O44">
        <v>0.25621388451514093</v>
      </c>
      <c r="Q44" s="9" t="s">
        <v>50</v>
      </c>
    </row>
    <row r="45" spans="1:17" x14ac:dyDescent="0.35">
      <c r="A45">
        <v>1.3950666190000001</v>
      </c>
      <c r="B45">
        <v>1.444923282</v>
      </c>
      <c r="C45">
        <v>0.85314434800000005</v>
      </c>
      <c r="D45">
        <v>0.256450713</v>
      </c>
      <c r="E45">
        <v>0.17278964799999999</v>
      </c>
      <c r="F45">
        <v>2.8028091000000002E-2</v>
      </c>
      <c r="G45">
        <v>1.8133120540000001</v>
      </c>
      <c r="H45">
        <v>2015</v>
      </c>
      <c r="I45">
        <v>1</v>
      </c>
      <c r="J45">
        <v>5.9640002250000004</v>
      </c>
      <c r="M45">
        <v>10</v>
      </c>
      <c r="N45">
        <v>6.9828745879224901</v>
      </c>
      <c r="O45">
        <v>0.30112533207751024</v>
      </c>
    </row>
    <row r="46" spans="1:17" x14ac:dyDescent="0.35">
      <c r="A46">
        <v>1.2817780969999999</v>
      </c>
      <c r="B46">
        <v>1.469282389</v>
      </c>
      <c r="C46">
        <v>0.54734933399999997</v>
      </c>
      <c r="D46">
        <v>0.37378311199999997</v>
      </c>
      <c r="E46">
        <v>5.2263822000000001E-2</v>
      </c>
      <c r="F46">
        <v>3.2962880999999999E-2</v>
      </c>
      <c r="G46">
        <v>2.2056074140000002</v>
      </c>
      <c r="H46">
        <v>2015</v>
      </c>
      <c r="I46">
        <v>1</v>
      </c>
      <c r="J46">
        <v>5.9629998210000004</v>
      </c>
      <c r="M46">
        <v>11</v>
      </c>
      <c r="N46">
        <v>6.5959389919681568</v>
      </c>
      <c r="O46">
        <v>0.61706082903184356</v>
      </c>
    </row>
    <row r="47" spans="1:17" x14ac:dyDescent="0.35">
      <c r="A47">
        <v>1.416915178</v>
      </c>
      <c r="B47">
        <v>1.436337829</v>
      </c>
      <c r="C47">
        <v>0.91347587100000005</v>
      </c>
      <c r="D47">
        <v>0.50562554599999998</v>
      </c>
      <c r="E47">
        <v>0.120572768</v>
      </c>
      <c r="F47">
        <v>0.16376073699999999</v>
      </c>
      <c r="G47">
        <v>1.3632235530000001</v>
      </c>
      <c r="H47">
        <v>2015</v>
      </c>
      <c r="I47">
        <v>4</v>
      </c>
      <c r="J47">
        <v>5.920000076</v>
      </c>
      <c r="M47">
        <v>12</v>
      </c>
      <c r="N47">
        <v>6.3254368876489444</v>
      </c>
      <c r="O47">
        <v>0.75356310835105589</v>
      </c>
    </row>
    <row r="48" spans="1:17" x14ac:dyDescent="0.35">
      <c r="A48">
        <v>1.3145823480000001</v>
      </c>
      <c r="B48">
        <v>1.473516107</v>
      </c>
      <c r="C48">
        <v>0.62894994000000004</v>
      </c>
      <c r="D48">
        <v>0.234231785</v>
      </c>
      <c r="E48">
        <v>1.0164657000000001E-2</v>
      </c>
      <c r="F48">
        <v>1.1865643E-2</v>
      </c>
      <c r="G48">
        <v>2.2284405230000002</v>
      </c>
      <c r="H48">
        <v>2015</v>
      </c>
      <c r="I48">
        <v>1</v>
      </c>
      <c r="J48">
        <v>5.9019999500000004</v>
      </c>
      <c r="M48">
        <v>13</v>
      </c>
      <c r="N48">
        <v>6.7949855335878278</v>
      </c>
      <c r="O48">
        <v>0.2110145084121724</v>
      </c>
    </row>
    <row r="49" spans="1:15" x14ac:dyDescent="0.35">
      <c r="A49">
        <v>1.0918644669999999</v>
      </c>
      <c r="B49">
        <v>1.1462174650000001</v>
      </c>
      <c r="C49">
        <v>0.61758464599999996</v>
      </c>
      <c r="D49">
        <v>0.23333580800000001</v>
      </c>
      <c r="E49">
        <v>6.9436647000000004E-2</v>
      </c>
      <c r="F49">
        <v>0.14609611</v>
      </c>
      <c r="G49">
        <v>2.5676038270000001</v>
      </c>
      <c r="H49">
        <v>2015</v>
      </c>
      <c r="I49">
        <v>6</v>
      </c>
      <c r="J49">
        <v>5.8720002170000001</v>
      </c>
      <c r="M49">
        <v>14</v>
      </c>
      <c r="N49">
        <v>6.786582521451054</v>
      </c>
      <c r="O49">
        <v>0.20641750954894622</v>
      </c>
    </row>
    <row r="50" spans="1:15" x14ac:dyDescent="0.35">
      <c r="A50">
        <v>1.260748625</v>
      </c>
      <c r="B50">
        <v>1.404714942</v>
      </c>
      <c r="C50">
        <v>0.63856697100000004</v>
      </c>
      <c r="D50">
        <v>0.32570791199999999</v>
      </c>
      <c r="E50">
        <v>0.15307478599999999</v>
      </c>
      <c r="F50">
        <v>7.3842726999999997E-2</v>
      </c>
      <c r="G50">
        <v>1.993655205</v>
      </c>
      <c r="H50">
        <v>2015</v>
      </c>
      <c r="I50">
        <v>1</v>
      </c>
      <c r="J50">
        <v>5.8499999049999998</v>
      </c>
      <c r="M50">
        <v>15</v>
      </c>
      <c r="N50">
        <v>6.812621964750428</v>
      </c>
      <c r="O50">
        <v>0.16437827224957235</v>
      </c>
    </row>
    <row r="51" spans="1:15" x14ac:dyDescent="0.35">
      <c r="A51">
        <v>0.72887062999999996</v>
      </c>
      <c r="B51">
        <v>1.2518255709999999</v>
      </c>
      <c r="C51">
        <v>0.58946520099999999</v>
      </c>
      <c r="D51">
        <v>0.240729049</v>
      </c>
      <c r="E51">
        <v>0.20877912600000001</v>
      </c>
      <c r="F51">
        <v>1.0091286E-2</v>
      </c>
      <c r="G51">
        <v>2.8078083989999998</v>
      </c>
      <c r="H51">
        <v>2015</v>
      </c>
      <c r="I51">
        <v>1</v>
      </c>
      <c r="J51">
        <v>5.8379998210000004</v>
      </c>
      <c r="M51">
        <v>16</v>
      </c>
      <c r="N51">
        <v>6.7577127124804059</v>
      </c>
      <c r="O51">
        <v>0.19328750151959362</v>
      </c>
    </row>
    <row r="52" spans="1:15" x14ac:dyDescent="0.35">
      <c r="A52">
        <v>1.217683911</v>
      </c>
      <c r="B52">
        <v>1.15009129</v>
      </c>
      <c r="C52">
        <v>0.68515831199999999</v>
      </c>
      <c r="D52">
        <v>0.45700374199999999</v>
      </c>
      <c r="E52">
        <v>0.13351991799999999</v>
      </c>
      <c r="F52">
        <v>4.3879009999999996E-3</v>
      </c>
      <c r="G52">
        <v>2.176831484</v>
      </c>
      <c r="H52">
        <v>2015</v>
      </c>
      <c r="I52">
        <v>1</v>
      </c>
      <c r="J52">
        <v>5.8249998090000004</v>
      </c>
      <c r="M52">
        <v>17</v>
      </c>
      <c r="N52">
        <v>6.6517525042898109</v>
      </c>
      <c r="O52">
        <v>0.23924728971018894</v>
      </c>
    </row>
    <row r="53" spans="1:15" x14ac:dyDescent="0.35">
      <c r="A53">
        <v>0.83375656600000003</v>
      </c>
      <c r="B53">
        <v>1.2276190520000001</v>
      </c>
      <c r="C53">
        <v>0.47363024999999997</v>
      </c>
      <c r="D53">
        <v>0.55873292699999999</v>
      </c>
      <c r="E53">
        <v>0.22556072499999999</v>
      </c>
      <c r="F53">
        <v>6.0477726000000002E-2</v>
      </c>
      <c r="G53">
        <v>2.4432790280000001</v>
      </c>
      <c r="H53">
        <v>2015</v>
      </c>
      <c r="I53">
        <v>5</v>
      </c>
      <c r="J53">
        <v>5.8229999540000001</v>
      </c>
      <c r="M53">
        <v>18</v>
      </c>
      <c r="N53">
        <v>7.0533559219877811</v>
      </c>
      <c r="O53">
        <v>-0.19035600598778135</v>
      </c>
    </row>
    <row r="54" spans="1:15" x14ac:dyDescent="0.35">
      <c r="A54">
        <v>1.1307767630000001</v>
      </c>
      <c r="B54">
        <v>1.4931491610000001</v>
      </c>
      <c r="C54">
        <v>0.43772608000000002</v>
      </c>
      <c r="D54">
        <v>0.41827192899999999</v>
      </c>
      <c r="E54">
        <v>0.24992498799999999</v>
      </c>
      <c r="F54">
        <v>0.25927033999999999</v>
      </c>
      <c r="G54">
        <v>1.832909822</v>
      </c>
      <c r="H54">
        <v>2015</v>
      </c>
      <c r="I54">
        <v>4</v>
      </c>
      <c r="J54">
        <v>5.8220000269999996</v>
      </c>
      <c r="M54">
        <v>19</v>
      </c>
      <c r="N54">
        <v>6.5772307346739121</v>
      </c>
      <c r="O54">
        <v>0.13676949032608832</v>
      </c>
    </row>
    <row r="55" spans="1:15" x14ac:dyDescent="0.35">
      <c r="A55">
        <v>1.2845562699999999</v>
      </c>
      <c r="B55">
        <v>1.384369016</v>
      </c>
      <c r="C55">
        <v>0.60604155100000001</v>
      </c>
      <c r="D55">
        <v>0.437454283</v>
      </c>
      <c r="E55">
        <v>0.201964423</v>
      </c>
      <c r="F55">
        <v>0.119282886</v>
      </c>
      <c r="G55">
        <v>1.784892559</v>
      </c>
      <c r="H55">
        <v>2015</v>
      </c>
      <c r="I55">
        <v>4</v>
      </c>
      <c r="J55">
        <v>5.8189997670000002</v>
      </c>
      <c r="M55">
        <v>20</v>
      </c>
      <c r="N55">
        <v>6.210938093717683</v>
      </c>
      <c r="O55">
        <v>0.44106185628231742</v>
      </c>
    </row>
    <row r="56" spans="1:15" x14ac:dyDescent="0.35">
      <c r="A56">
        <v>1.3412059549999999</v>
      </c>
      <c r="B56">
        <v>1.452518821</v>
      </c>
      <c r="C56">
        <v>0.79082822799999997</v>
      </c>
      <c r="D56">
        <v>0.57257580799999996</v>
      </c>
      <c r="E56">
        <v>0.24264909300000001</v>
      </c>
      <c r="F56">
        <v>4.5128979E-2</v>
      </c>
      <c r="G56">
        <v>1.3133172989999999</v>
      </c>
      <c r="H56">
        <v>2015</v>
      </c>
      <c r="I56">
        <v>1</v>
      </c>
      <c r="J56">
        <v>5.7579998970000004</v>
      </c>
      <c r="M56">
        <v>21</v>
      </c>
      <c r="N56">
        <v>6.9050786260291686</v>
      </c>
      <c r="O56">
        <v>-0.25707886302916894</v>
      </c>
    </row>
    <row r="57" spans="1:15" x14ac:dyDescent="0.35">
      <c r="A57">
        <v>1.0352252719999999</v>
      </c>
      <c r="B57">
        <v>1.218770385</v>
      </c>
      <c r="C57">
        <v>0.63016611300000003</v>
      </c>
      <c r="D57">
        <v>0.45000287900000002</v>
      </c>
      <c r="E57">
        <v>0.126819715</v>
      </c>
      <c r="F57">
        <v>4.7049087000000003E-2</v>
      </c>
      <c r="G57">
        <v>2.2072694300000002</v>
      </c>
      <c r="H57">
        <v>2015</v>
      </c>
      <c r="I57">
        <v>5</v>
      </c>
      <c r="J57">
        <v>5.7150001530000001</v>
      </c>
      <c r="M57">
        <v>22</v>
      </c>
      <c r="N57">
        <v>5.8226629818221873</v>
      </c>
      <c r="O57">
        <v>0.81233724717781275</v>
      </c>
    </row>
    <row r="58" spans="1:15" x14ac:dyDescent="0.35">
      <c r="A58">
        <v>1.1893955469999999</v>
      </c>
      <c r="B58">
        <v>1.2095609899999999</v>
      </c>
      <c r="C58">
        <v>0.63800746200000003</v>
      </c>
      <c r="D58">
        <v>0.49124732599999998</v>
      </c>
      <c r="E58">
        <v>0.36093375100000002</v>
      </c>
      <c r="F58">
        <v>4.2181555000000003E-2</v>
      </c>
      <c r="G58">
        <v>1.697583914</v>
      </c>
      <c r="H58">
        <v>2015</v>
      </c>
      <c r="I58">
        <v>6</v>
      </c>
      <c r="J58">
        <v>5.6290001869999999</v>
      </c>
      <c r="M58">
        <v>23</v>
      </c>
      <c r="N58">
        <v>5.9734319366254987</v>
      </c>
      <c r="O58">
        <v>0.62556804037450142</v>
      </c>
    </row>
    <row r="59" spans="1:15" x14ac:dyDescent="0.35">
      <c r="A59">
        <v>1.355938077</v>
      </c>
      <c r="B59">
        <v>1.1313632730000001</v>
      </c>
      <c r="C59">
        <v>0.84471470100000001</v>
      </c>
      <c r="D59">
        <v>0.35511153899999998</v>
      </c>
      <c r="E59">
        <v>0.27125430099999998</v>
      </c>
      <c r="F59">
        <v>4.1237976000000003E-2</v>
      </c>
      <c r="G59">
        <v>1.621249199</v>
      </c>
      <c r="H59">
        <v>2015</v>
      </c>
      <c r="I59">
        <v>4</v>
      </c>
      <c r="J59">
        <v>5.6209998130000001</v>
      </c>
      <c r="M59">
        <v>24</v>
      </c>
      <c r="N59">
        <v>6.0750406923239542</v>
      </c>
      <c r="O59">
        <v>0.50295937667604562</v>
      </c>
    </row>
    <row r="60" spans="1:15" x14ac:dyDescent="0.35">
      <c r="A60">
        <v>1.3208793400000001</v>
      </c>
      <c r="B60">
        <v>1.4766710999999999</v>
      </c>
      <c r="C60">
        <v>0.69516831599999995</v>
      </c>
      <c r="D60">
        <v>0.47913143000000002</v>
      </c>
      <c r="E60">
        <v>9.8890810999999995E-2</v>
      </c>
      <c r="F60">
        <v>0.18324892200000001</v>
      </c>
      <c r="G60">
        <v>1.3575086590000001</v>
      </c>
      <c r="H60">
        <v>2015</v>
      </c>
      <c r="I60">
        <v>1</v>
      </c>
      <c r="J60">
        <v>5.6110000610000004</v>
      </c>
      <c r="M60">
        <v>25</v>
      </c>
      <c r="N60">
        <v>6.9459278948109811</v>
      </c>
      <c r="O60">
        <v>-0.37392786781098142</v>
      </c>
    </row>
    <row r="61" spans="1:15" x14ac:dyDescent="0.35">
      <c r="A61">
        <v>1.15655756</v>
      </c>
      <c r="B61">
        <v>1.444945216</v>
      </c>
      <c r="C61">
        <v>0.637714267</v>
      </c>
      <c r="D61">
        <v>0.29540026200000002</v>
      </c>
      <c r="E61">
        <v>0.15513750900000001</v>
      </c>
      <c r="F61">
        <v>0.15631382199999999</v>
      </c>
      <c r="G61">
        <v>1.7232329850000001</v>
      </c>
      <c r="H61">
        <v>2015</v>
      </c>
      <c r="I61">
        <v>1</v>
      </c>
      <c r="J61">
        <v>5.5689997670000002</v>
      </c>
      <c r="M61">
        <v>26</v>
      </c>
      <c r="N61">
        <v>6.5208838659738371</v>
      </c>
      <c r="O61">
        <v>6.1160840261633709E-3</v>
      </c>
    </row>
    <row r="62" spans="1:15" x14ac:dyDescent="0.35">
      <c r="A62">
        <v>1.1018030640000001</v>
      </c>
      <c r="B62">
        <v>1.35756433</v>
      </c>
      <c r="C62">
        <v>0.52016901999999998</v>
      </c>
      <c r="D62">
        <v>0.46573323</v>
      </c>
      <c r="E62">
        <v>0.152073666</v>
      </c>
      <c r="F62">
        <v>9.2610209999999998E-2</v>
      </c>
      <c r="G62">
        <v>1.8350112439999999</v>
      </c>
      <c r="H62">
        <v>2015</v>
      </c>
      <c r="I62">
        <v>6</v>
      </c>
      <c r="J62">
        <v>5.5250000950000002</v>
      </c>
      <c r="M62">
        <v>27</v>
      </c>
      <c r="N62">
        <v>5.7360913356825414</v>
      </c>
      <c r="O62">
        <v>0.71790866031745892</v>
      </c>
    </row>
    <row r="63" spans="1:15" x14ac:dyDescent="0.35">
      <c r="A63">
        <v>1.1982743739999999</v>
      </c>
      <c r="B63">
        <v>1.337753177</v>
      </c>
      <c r="C63">
        <v>0.63760560799999999</v>
      </c>
      <c r="D63">
        <v>0.30074060000000002</v>
      </c>
      <c r="E63">
        <v>4.6693041999999997E-2</v>
      </c>
      <c r="F63">
        <v>9.9671579999999996E-2</v>
      </c>
      <c r="G63">
        <v>1.8792779449999999</v>
      </c>
      <c r="H63">
        <v>2015</v>
      </c>
      <c r="I63">
        <v>4</v>
      </c>
      <c r="J63">
        <v>5.5</v>
      </c>
      <c r="M63">
        <v>28</v>
      </c>
      <c r="N63">
        <v>6.1204005024353556</v>
      </c>
      <c r="O63">
        <v>0.33359949356464469</v>
      </c>
    </row>
    <row r="64" spans="1:15" x14ac:dyDescent="0.35">
      <c r="A64">
        <v>0.93253731699999998</v>
      </c>
      <c r="B64">
        <v>1.50728488</v>
      </c>
      <c r="C64">
        <v>0.57925069299999998</v>
      </c>
      <c r="D64">
        <v>0.47350779199999998</v>
      </c>
      <c r="E64">
        <v>0.224150658</v>
      </c>
      <c r="F64">
        <v>9.1065912999999998E-2</v>
      </c>
      <c r="G64">
        <v>1.6853334900000001</v>
      </c>
      <c r="H64">
        <v>2015</v>
      </c>
      <c r="I64">
        <v>5</v>
      </c>
      <c r="J64">
        <v>5.4930000310000002</v>
      </c>
      <c r="M64">
        <v>29</v>
      </c>
      <c r="N64">
        <v>6.1251537420820306</v>
      </c>
      <c r="O64">
        <v>0.32684639891796952</v>
      </c>
    </row>
    <row r="65" spans="1:15" x14ac:dyDescent="0.35">
      <c r="A65">
        <v>0.85769921500000001</v>
      </c>
      <c r="B65">
        <v>1.253917575</v>
      </c>
      <c r="C65">
        <v>0.46800905500000001</v>
      </c>
      <c r="D65">
        <v>0.58521467400000005</v>
      </c>
      <c r="E65">
        <v>0.19351342299999999</v>
      </c>
      <c r="F65">
        <v>9.9331893000000004E-2</v>
      </c>
      <c r="G65">
        <v>1.9726047520000001</v>
      </c>
      <c r="H65">
        <v>2015</v>
      </c>
      <c r="I65">
        <v>4</v>
      </c>
      <c r="J65">
        <v>5.4299998279999997</v>
      </c>
      <c r="M65">
        <v>30</v>
      </c>
      <c r="N65">
        <v>6.3472993582044177</v>
      </c>
      <c r="O65">
        <v>9.4700553795582287E-2</v>
      </c>
    </row>
    <row r="66" spans="1:15" x14ac:dyDescent="0.35">
      <c r="A66">
        <v>1.069317579</v>
      </c>
      <c r="B66">
        <v>1.258189797</v>
      </c>
      <c r="C66">
        <v>0.65078467100000004</v>
      </c>
      <c r="D66">
        <v>0.20871552800000001</v>
      </c>
      <c r="E66">
        <v>0.22012588399999999</v>
      </c>
      <c r="F66">
        <v>4.0903781E-2</v>
      </c>
      <c r="G66">
        <v>1.9470844270000001</v>
      </c>
      <c r="H66">
        <v>2015</v>
      </c>
      <c r="I66">
        <v>1</v>
      </c>
      <c r="J66">
        <v>5.3949999809999998</v>
      </c>
      <c r="M66">
        <v>31</v>
      </c>
      <c r="N66">
        <v>6.1134879587818629</v>
      </c>
      <c r="O66">
        <v>0.31051182721813753</v>
      </c>
    </row>
    <row r="67" spans="1:15" x14ac:dyDescent="0.35">
      <c r="A67">
        <v>0.99101239399999996</v>
      </c>
      <c r="B67">
        <v>1.2390888929999999</v>
      </c>
      <c r="C67">
        <v>0.60459005799999999</v>
      </c>
      <c r="D67">
        <v>0.41842114899999999</v>
      </c>
      <c r="E67">
        <v>0.17217046</v>
      </c>
      <c r="F67">
        <v>0.119803272</v>
      </c>
      <c r="G67">
        <v>1.7911765580000001</v>
      </c>
      <c r="H67">
        <v>2015</v>
      </c>
      <c r="I67">
        <v>4</v>
      </c>
      <c r="J67">
        <v>5.3359999660000001</v>
      </c>
      <c r="M67">
        <v>32</v>
      </c>
      <c r="N67">
        <v>6.1321659577687564</v>
      </c>
      <c r="O67">
        <v>0.27083392023124375</v>
      </c>
    </row>
    <row r="68" spans="1:15" x14ac:dyDescent="0.35">
      <c r="A68">
        <v>1.286011934</v>
      </c>
      <c r="B68">
        <v>1.343133092</v>
      </c>
      <c r="C68">
        <v>0.68776345299999997</v>
      </c>
      <c r="D68">
        <v>0.175863519</v>
      </c>
      <c r="E68">
        <v>7.8401661999999997E-2</v>
      </c>
      <c r="F68">
        <v>3.6636937000000001E-2</v>
      </c>
      <c r="G68">
        <v>1.716459274</v>
      </c>
      <c r="H68">
        <v>2015</v>
      </c>
      <c r="I68">
        <v>1</v>
      </c>
      <c r="J68">
        <v>5.3239998819999999</v>
      </c>
      <c r="M68">
        <v>33</v>
      </c>
      <c r="N68">
        <v>5.7003813114303021</v>
      </c>
      <c r="O68">
        <v>0.65661856256969831</v>
      </c>
    </row>
    <row r="69" spans="1:15" x14ac:dyDescent="0.35">
      <c r="A69">
        <v>0.92557930899999996</v>
      </c>
      <c r="B69">
        <v>1.3682180639999999</v>
      </c>
      <c r="C69">
        <v>0.641022384</v>
      </c>
      <c r="D69">
        <v>0.47430723899999999</v>
      </c>
      <c r="E69">
        <v>0.23381833699999999</v>
      </c>
      <c r="F69">
        <v>5.5267781000000002E-2</v>
      </c>
      <c r="G69">
        <v>1.612325668</v>
      </c>
      <c r="H69">
        <v>2015</v>
      </c>
      <c r="I69">
        <v>5</v>
      </c>
      <c r="J69">
        <v>5.3109998699999998</v>
      </c>
      <c r="M69">
        <v>34</v>
      </c>
      <c r="N69">
        <v>6.2773064166336523</v>
      </c>
      <c r="O69">
        <v>6.6693446366347331E-2</v>
      </c>
    </row>
    <row r="70" spans="1:15" x14ac:dyDescent="0.35">
      <c r="A70">
        <v>1.2225562329999999</v>
      </c>
      <c r="B70">
        <v>0.96798300699999995</v>
      </c>
      <c r="C70">
        <v>0.70128852100000005</v>
      </c>
      <c r="D70">
        <v>0.25577229299999998</v>
      </c>
      <c r="E70">
        <v>0.24800297600000001</v>
      </c>
      <c r="F70">
        <v>4.310311E-2</v>
      </c>
      <c r="G70">
        <v>1.854492426</v>
      </c>
      <c r="H70">
        <v>2015</v>
      </c>
      <c r="I70">
        <v>1</v>
      </c>
      <c r="J70">
        <v>5.2930002209999998</v>
      </c>
      <c r="M70">
        <v>35</v>
      </c>
      <c r="N70">
        <v>6.4048224262879527</v>
      </c>
      <c r="O70">
        <v>-0.29982240728795251</v>
      </c>
    </row>
    <row r="71" spans="1:15" x14ac:dyDescent="0.35">
      <c r="A71">
        <v>0.95148438199999996</v>
      </c>
      <c r="B71">
        <v>1.1378535030000001</v>
      </c>
      <c r="C71">
        <v>0.54145204999999996</v>
      </c>
      <c r="D71">
        <v>0.26028794100000002</v>
      </c>
      <c r="E71">
        <v>0.31993144800000001</v>
      </c>
      <c r="F71">
        <v>5.7471618000000002E-2</v>
      </c>
      <c r="G71">
        <v>2.0105407240000002</v>
      </c>
      <c r="H71">
        <v>2015</v>
      </c>
      <c r="I71">
        <v>1</v>
      </c>
      <c r="J71">
        <v>5.2789998049999998</v>
      </c>
      <c r="M71">
        <v>36</v>
      </c>
      <c r="N71">
        <v>5.6751161358139592</v>
      </c>
      <c r="O71">
        <v>0.42288391418604032</v>
      </c>
    </row>
    <row r="72" spans="1:15" x14ac:dyDescent="0.35">
      <c r="A72">
        <v>1.0811657910000001</v>
      </c>
      <c r="B72">
        <v>1.160837412</v>
      </c>
      <c r="C72">
        <v>0.74141550099999998</v>
      </c>
      <c r="D72">
        <v>0.47278770799999997</v>
      </c>
      <c r="E72">
        <v>2.8806841E-2</v>
      </c>
      <c r="F72">
        <v>2.2794274999999999E-2</v>
      </c>
      <c r="G72">
        <v>1.7649385930000001</v>
      </c>
      <c r="H72">
        <v>2015</v>
      </c>
      <c r="I72">
        <v>4</v>
      </c>
      <c r="J72">
        <v>5.2729997629999996</v>
      </c>
      <c r="M72">
        <v>37</v>
      </c>
      <c r="N72">
        <v>6.2383539075883361</v>
      </c>
      <c r="O72">
        <v>-0.15135401458833631</v>
      </c>
    </row>
    <row r="73" spans="1:15" x14ac:dyDescent="0.35">
      <c r="A73">
        <v>0.72688353100000003</v>
      </c>
      <c r="B73">
        <v>0.67269069000000004</v>
      </c>
      <c r="C73">
        <v>0.40204778299999999</v>
      </c>
      <c r="D73">
        <v>0.23521526200000001</v>
      </c>
      <c r="E73">
        <v>0.31544601900000002</v>
      </c>
      <c r="F73">
        <v>0.12434806700000001</v>
      </c>
      <c r="G73">
        <v>2.7924892899999998</v>
      </c>
      <c r="H73">
        <v>2015</v>
      </c>
      <c r="I73">
        <v>4</v>
      </c>
      <c r="J73">
        <v>5.2690000530000001</v>
      </c>
      <c r="M73">
        <v>38</v>
      </c>
      <c r="N73">
        <v>5.9448832484172014</v>
      </c>
      <c r="O73">
        <v>0.13911686258279854</v>
      </c>
    </row>
    <row r="74" spans="1:15" x14ac:dyDescent="0.35">
      <c r="A74">
        <v>0.99553859199999994</v>
      </c>
      <c r="B74">
        <v>1.274444699</v>
      </c>
      <c r="C74">
        <v>0.49234572100000001</v>
      </c>
      <c r="D74">
        <v>0.44332346299999997</v>
      </c>
      <c r="E74">
        <v>0.61170458800000005</v>
      </c>
      <c r="F74">
        <v>1.5317135000000001E-2</v>
      </c>
      <c r="G74">
        <v>1.4294769759999999</v>
      </c>
      <c r="H74">
        <v>2015</v>
      </c>
      <c r="I74">
        <v>4</v>
      </c>
      <c r="J74">
        <v>5.2620000840000003</v>
      </c>
      <c r="M74">
        <v>39</v>
      </c>
      <c r="N74">
        <v>5.3689967954252289</v>
      </c>
      <c r="O74">
        <v>0.70200330357477103</v>
      </c>
    </row>
    <row r="75" spans="1:15" x14ac:dyDescent="0.35">
      <c r="A75">
        <v>1.1284312009999999</v>
      </c>
      <c r="B75">
        <v>1.431337595</v>
      </c>
      <c r="C75">
        <v>0.61714422700000005</v>
      </c>
      <c r="D75">
        <v>0.15399712300000001</v>
      </c>
      <c r="E75">
        <v>6.5019629999999995E-2</v>
      </c>
      <c r="F75">
        <v>6.4491122999999997E-2</v>
      </c>
      <c r="G75">
        <v>1.7894637579999999</v>
      </c>
      <c r="H75">
        <v>2015</v>
      </c>
      <c r="I75">
        <v>5</v>
      </c>
      <c r="J75">
        <v>5.25</v>
      </c>
      <c r="M75">
        <v>40</v>
      </c>
      <c r="N75">
        <v>5.5923031769750615</v>
      </c>
      <c r="O75">
        <v>0.41569672002493885</v>
      </c>
    </row>
    <row r="76" spans="1:15" x14ac:dyDescent="0.35">
      <c r="A76">
        <v>1.1211290359999999</v>
      </c>
      <c r="B76">
        <v>1.238376498</v>
      </c>
      <c r="C76">
        <v>0.66746467399999998</v>
      </c>
      <c r="D76">
        <v>0.19498905499999999</v>
      </c>
      <c r="E76">
        <v>0.19791102399999999</v>
      </c>
      <c r="F76">
        <v>8.8174193999999997E-2</v>
      </c>
      <c r="G76">
        <v>1.7291915419999999</v>
      </c>
      <c r="H76">
        <v>2015</v>
      </c>
      <c r="I76">
        <v>1</v>
      </c>
      <c r="J76">
        <v>5.2369999890000001</v>
      </c>
      <c r="M76">
        <v>41</v>
      </c>
      <c r="N76">
        <v>5.4567936350648516</v>
      </c>
      <c r="O76">
        <v>0.54620614793514832</v>
      </c>
    </row>
    <row r="77" spans="1:15" x14ac:dyDescent="0.35">
      <c r="A77">
        <v>0.87811458099999995</v>
      </c>
      <c r="B77">
        <v>0.77486443500000002</v>
      </c>
      <c r="C77">
        <v>0.59771066900000003</v>
      </c>
      <c r="D77">
        <v>0.40815833200000001</v>
      </c>
      <c r="E77">
        <v>3.2209954999999998E-2</v>
      </c>
      <c r="F77">
        <v>8.7763182999999995E-2</v>
      </c>
      <c r="G77">
        <v>2.4561893939999999</v>
      </c>
      <c r="H77">
        <v>2015</v>
      </c>
      <c r="I77">
        <v>6</v>
      </c>
      <c r="J77">
        <v>5.2350001339999999</v>
      </c>
      <c r="M77">
        <v>42</v>
      </c>
      <c r="N77">
        <v>5.9077835946906356</v>
      </c>
      <c r="O77">
        <v>6.521645530936393E-2</v>
      </c>
    </row>
    <row r="78" spans="1:15" x14ac:dyDescent="0.35">
      <c r="A78">
        <v>1.153601766</v>
      </c>
      <c r="B78">
        <v>1.1524002550000001</v>
      </c>
      <c r="C78">
        <v>0.54077577600000004</v>
      </c>
      <c r="D78">
        <v>0.39815583799999998</v>
      </c>
      <c r="E78">
        <v>4.5269339999999998E-2</v>
      </c>
      <c r="F78">
        <v>0.18098750699999999</v>
      </c>
      <c r="G78">
        <v>1.7624816889999999</v>
      </c>
      <c r="H78">
        <v>2015</v>
      </c>
      <c r="I78">
        <v>4</v>
      </c>
      <c r="J78">
        <v>5.2340002060000002</v>
      </c>
      <c r="M78">
        <v>43</v>
      </c>
      <c r="N78">
        <v>5.4096856488882592</v>
      </c>
      <c r="O78">
        <v>0.56131454611174103</v>
      </c>
    </row>
    <row r="79" spans="1:15" x14ac:dyDescent="0.35">
      <c r="A79">
        <v>1.0793738369999999</v>
      </c>
      <c r="B79">
        <v>1.4024167059999999</v>
      </c>
      <c r="C79">
        <v>0.57487374499999999</v>
      </c>
      <c r="D79">
        <v>0.55258983399999995</v>
      </c>
      <c r="E79">
        <v>0.18696784999999999</v>
      </c>
      <c r="F79">
        <v>0.113945253</v>
      </c>
      <c r="G79">
        <v>1.31946516</v>
      </c>
      <c r="H79">
        <v>2015</v>
      </c>
      <c r="I79">
        <v>5</v>
      </c>
      <c r="J79">
        <v>5.2300000190000002</v>
      </c>
      <c r="M79">
        <v>44</v>
      </c>
      <c r="N79">
        <v>5.7860146275156916</v>
      </c>
      <c r="O79">
        <v>0.17798559748430876</v>
      </c>
    </row>
    <row r="80" spans="1:15" x14ac:dyDescent="0.35">
      <c r="A80">
        <v>1.2894874810000001</v>
      </c>
      <c r="B80">
        <v>1.2394145729999999</v>
      </c>
      <c r="C80">
        <v>0.81019890299999997</v>
      </c>
      <c r="D80">
        <v>9.5731251000000003E-2</v>
      </c>
      <c r="E80">
        <v>0</v>
      </c>
      <c r="F80">
        <v>4.3289777000000002E-2</v>
      </c>
      <c r="G80">
        <v>1.7492215630000001</v>
      </c>
      <c r="H80">
        <v>2015</v>
      </c>
      <c r="I80">
        <v>1</v>
      </c>
      <c r="J80">
        <v>5.2270002370000004</v>
      </c>
      <c r="M80">
        <v>45</v>
      </c>
      <c r="N80">
        <v>5.5562222223906241</v>
      </c>
      <c r="O80">
        <v>0.40677759860937623</v>
      </c>
    </row>
    <row r="81" spans="1:15" x14ac:dyDescent="0.35">
      <c r="A81">
        <v>1.0749875310000001</v>
      </c>
      <c r="B81">
        <v>1.1296242480000001</v>
      </c>
      <c r="C81">
        <v>0.73508107700000003</v>
      </c>
      <c r="D81">
        <v>0.28851598499999997</v>
      </c>
      <c r="E81">
        <v>0.26445075899999998</v>
      </c>
      <c r="F81">
        <v>3.7513829999999998E-2</v>
      </c>
      <c r="G81">
        <v>1.6950738430000001</v>
      </c>
      <c r="H81">
        <v>2015</v>
      </c>
      <c r="I81">
        <v>4</v>
      </c>
      <c r="J81">
        <v>5.2249999049999998</v>
      </c>
      <c r="M81">
        <v>46</v>
      </c>
      <c r="N81">
        <v>6.0866091716073667</v>
      </c>
      <c r="O81">
        <v>-0.1666090956073667</v>
      </c>
    </row>
    <row r="82" spans="1:15" x14ac:dyDescent="0.35">
      <c r="A82">
        <v>1.315175295</v>
      </c>
      <c r="B82">
        <v>1.3670430179999999</v>
      </c>
      <c r="C82">
        <v>0.79584354199999996</v>
      </c>
      <c r="D82">
        <v>0.4984653</v>
      </c>
      <c r="E82">
        <v>9.5102713000000005E-2</v>
      </c>
      <c r="F82">
        <v>1.5869451999999999E-2</v>
      </c>
      <c r="G82">
        <v>1.107682705</v>
      </c>
      <c r="H82">
        <v>2015</v>
      </c>
      <c r="I82">
        <v>1</v>
      </c>
      <c r="J82">
        <v>5.1950001720000003</v>
      </c>
      <c r="M82">
        <v>47</v>
      </c>
      <c r="N82">
        <v>5.4187983542963361</v>
      </c>
      <c r="O82">
        <v>0.48320159570366439</v>
      </c>
    </row>
    <row r="83" spans="1:15" x14ac:dyDescent="0.35">
      <c r="A83">
        <v>0.98240941800000003</v>
      </c>
      <c r="B83">
        <v>1.069335938</v>
      </c>
      <c r="C83">
        <v>0.70518630699999996</v>
      </c>
      <c r="D83">
        <v>0.20440317699999999</v>
      </c>
      <c r="E83">
        <v>0.32886749500000001</v>
      </c>
      <c r="F83">
        <v>0</v>
      </c>
      <c r="G83">
        <v>1.892172575</v>
      </c>
      <c r="H83">
        <v>2015</v>
      </c>
      <c r="I83">
        <v>1</v>
      </c>
      <c r="J83">
        <v>5.1820001600000003</v>
      </c>
      <c r="M83">
        <v>48</v>
      </c>
      <c r="N83">
        <v>5.3733940131526383</v>
      </c>
      <c r="O83">
        <v>0.49860620384736176</v>
      </c>
    </row>
    <row r="84" spans="1:15" x14ac:dyDescent="0.35">
      <c r="A84">
        <v>0.73057311800000002</v>
      </c>
      <c r="B84">
        <v>1.143944979</v>
      </c>
      <c r="C84">
        <v>0.58256947999999997</v>
      </c>
      <c r="D84">
        <v>0.34807986000000002</v>
      </c>
      <c r="E84">
        <v>0.23618887399999999</v>
      </c>
      <c r="F84">
        <v>7.3345453000000005E-2</v>
      </c>
      <c r="G84">
        <v>2.0658111570000002</v>
      </c>
      <c r="H84">
        <v>2015</v>
      </c>
      <c r="I84">
        <v>5</v>
      </c>
      <c r="J84">
        <v>5.1810002329999998</v>
      </c>
      <c r="M84">
        <v>49</v>
      </c>
      <c r="N84">
        <v>5.5722856184194365</v>
      </c>
      <c r="O84">
        <v>0.2777142865805633</v>
      </c>
    </row>
    <row r="85" spans="1:15" x14ac:dyDescent="0.35">
      <c r="A85">
        <v>0.78375625599999998</v>
      </c>
      <c r="B85">
        <v>1.215770483</v>
      </c>
      <c r="C85">
        <v>5.6915729999999998E-2</v>
      </c>
      <c r="D85">
        <v>0.39495256499999998</v>
      </c>
      <c r="E85">
        <v>0.23094719599999999</v>
      </c>
      <c r="F85">
        <v>2.6121565999999999E-2</v>
      </c>
      <c r="G85">
        <v>2.3653905389999998</v>
      </c>
      <c r="H85">
        <v>2015</v>
      </c>
      <c r="I85">
        <v>6</v>
      </c>
      <c r="J85">
        <v>5.0739998819999999</v>
      </c>
      <c r="M85">
        <v>50</v>
      </c>
      <c r="N85">
        <v>4.997694971580267</v>
      </c>
      <c r="O85">
        <v>0.84030484941973338</v>
      </c>
    </row>
    <row r="86" spans="1:15" x14ac:dyDescent="0.35">
      <c r="A86">
        <v>0.78854757499999995</v>
      </c>
      <c r="B86">
        <v>1.277491331</v>
      </c>
      <c r="C86">
        <v>0.65216898899999998</v>
      </c>
      <c r="D86">
        <v>0.57105559100000003</v>
      </c>
      <c r="E86">
        <v>0.23496805100000001</v>
      </c>
      <c r="F86">
        <v>8.7633237000000003E-2</v>
      </c>
      <c r="G86">
        <v>1.4623186589999999</v>
      </c>
      <c r="H86">
        <v>2015</v>
      </c>
      <c r="I86">
        <v>4</v>
      </c>
      <c r="J86">
        <v>5.0739998819999999</v>
      </c>
      <c r="M86">
        <v>51</v>
      </c>
      <c r="N86">
        <v>5.8865024648946696</v>
      </c>
      <c r="O86">
        <v>-6.1502655894669189E-2</v>
      </c>
    </row>
    <row r="87" spans="1:15" x14ac:dyDescent="0.35">
      <c r="A87">
        <v>0.52471363500000001</v>
      </c>
      <c r="B87">
        <v>1.2714632749999999</v>
      </c>
      <c r="C87">
        <v>0.52923512500000003</v>
      </c>
      <c r="D87">
        <v>0.47156670699999997</v>
      </c>
      <c r="E87">
        <v>0.24899764399999999</v>
      </c>
      <c r="F87">
        <v>0.14637714600000001</v>
      </c>
      <c r="G87">
        <v>1.8490493299999999</v>
      </c>
      <c r="H87">
        <v>2015</v>
      </c>
      <c r="I87">
        <v>4</v>
      </c>
      <c r="J87">
        <v>5.0409998890000001</v>
      </c>
      <c r="M87">
        <v>52</v>
      </c>
      <c r="N87">
        <v>5.3919371145603883</v>
      </c>
      <c r="O87">
        <v>0.43106283943961188</v>
      </c>
    </row>
    <row r="88" spans="1:15" x14ac:dyDescent="0.35">
      <c r="A88">
        <v>0.59622007600000004</v>
      </c>
      <c r="B88">
        <v>1.3942385909999999</v>
      </c>
      <c r="C88">
        <v>0.55345779699999997</v>
      </c>
      <c r="D88">
        <v>0.45494338899999998</v>
      </c>
      <c r="E88">
        <v>0.42858037399999999</v>
      </c>
      <c r="F88">
        <v>3.9439178999999998E-2</v>
      </c>
      <c r="G88">
        <v>1.5367231370000001</v>
      </c>
      <c r="H88">
        <v>2015</v>
      </c>
      <c r="I88">
        <v>4</v>
      </c>
      <c r="J88">
        <v>5.0040001869999999</v>
      </c>
      <c r="M88">
        <v>53</v>
      </c>
      <c r="N88">
        <v>5.3547245248781534</v>
      </c>
      <c r="O88">
        <v>0.46727550212184621</v>
      </c>
    </row>
    <row r="89" spans="1:15" x14ac:dyDescent="0.35">
      <c r="A89">
        <v>0.47982019199999998</v>
      </c>
      <c r="B89">
        <v>1.1792832609999999</v>
      </c>
      <c r="C89">
        <v>0.50413078099999997</v>
      </c>
      <c r="D89">
        <v>0.440305948</v>
      </c>
      <c r="E89">
        <v>0.39409616600000003</v>
      </c>
      <c r="F89">
        <v>7.2975546000000002E-2</v>
      </c>
      <c r="G89">
        <v>1.8912410740000001</v>
      </c>
      <c r="H89">
        <v>2015</v>
      </c>
      <c r="I89">
        <v>4</v>
      </c>
      <c r="J89">
        <v>4.9619998929999998</v>
      </c>
      <c r="M89">
        <v>54</v>
      </c>
      <c r="N89">
        <v>5.6938956437807944</v>
      </c>
      <c r="O89">
        <v>0.12510412321920583</v>
      </c>
    </row>
    <row r="90" spans="1:15" x14ac:dyDescent="0.35">
      <c r="A90">
        <v>1.0272358660000001</v>
      </c>
      <c r="B90">
        <v>1.4930112360000001</v>
      </c>
      <c r="C90">
        <v>0.557783484</v>
      </c>
      <c r="D90">
        <v>0.39414396899999998</v>
      </c>
      <c r="E90">
        <v>0.33846422999999998</v>
      </c>
      <c r="F90">
        <v>3.2902289000000001E-2</v>
      </c>
      <c r="G90">
        <v>1.1112923619999999</v>
      </c>
      <c r="H90">
        <v>2015</v>
      </c>
      <c r="I90">
        <v>4</v>
      </c>
      <c r="J90">
        <v>4.954999924</v>
      </c>
      <c r="M90">
        <v>55</v>
      </c>
      <c r="N90">
        <v>6.0072017961615751</v>
      </c>
      <c r="O90">
        <v>-0.24920189916157476</v>
      </c>
    </row>
    <row r="91" spans="1:15" x14ac:dyDescent="0.35">
      <c r="A91">
        <v>1.0546987059999999</v>
      </c>
      <c r="B91">
        <v>1.384788632</v>
      </c>
      <c r="C91">
        <v>0.18708006999999999</v>
      </c>
      <c r="D91">
        <v>0.47924673600000001</v>
      </c>
      <c r="E91">
        <v>0.13936238000000001</v>
      </c>
      <c r="F91">
        <v>7.2509497000000006E-2</v>
      </c>
      <c r="G91">
        <v>1.5109086039999999</v>
      </c>
      <c r="H91">
        <v>2015</v>
      </c>
      <c r="I91">
        <v>6</v>
      </c>
      <c r="J91">
        <v>4.8289999960000003</v>
      </c>
      <c r="M91">
        <v>56</v>
      </c>
      <c r="N91">
        <v>5.4852827341877592</v>
      </c>
      <c r="O91">
        <v>0.22971741881224084</v>
      </c>
    </row>
    <row r="92" spans="1:15" x14ac:dyDescent="0.35">
      <c r="A92">
        <v>1.0072658059999999</v>
      </c>
      <c r="B92">
        <v>0.86835145999999996</v>
      </c>
      <c r="C92">
        <v>0.61321204900000004</v>
      </c>
      <c r="D92">
        <v>0.28968069000000002</v>
      </c>
      <c r="E92">
        <v>4.9693357000000001E-2</v>
      </c>
      <c r="F92">
        <v>8.6723148999999999E-2</v>
      </c>
      <c r="G92">
        <v>1.89025116</v>
      </c>
      <c r="H92">
        <v>2015</v>
      </c>
      <c r="I92">
        <v>6</v>
      </c>
      <c r="J92">
        <v>4.8049998279999997</v>
      </c>
      <c r="M92">
        <v>57</v>
      </c>
      <c r="N92">
        <v>5.7485747029793588</v>
      </c>
      <c r="O92">
        <v>-0.11957451597935886</v>
      </c>
    </row>
    <row r="93" spans="1:15" x14ac:dyDescent="0.35">
      <c r="A93">
        <v>0.98970180699999999</v>
      </c>
      <c r="B93">
        <v>0.99747139200000001</v>
      </c>
      <c r="C93">
        <v>0.52018725899999996</v>
      </c>
      <c r="D93">
        <v>0.28211015499999997</v>
      </c>
      <c r="E93">
        <v>0.12863144300000001</v>
      </c>
      <c r="F93">
        <v>0.114381365</v>
      </c>
      <c r="G93">
        <v>1.7021610739999999</v>
      </c>
      <c r="H93">
        <v>2015</v>
      </c>
      <c r="I93">
        <v>6</v>
      </c>
      <c r="J93">
        <v>4.7350001339999999</v>
      </c>
      <c r="M93">
        <v>58</v>
      </c>
      <c r="N93">
        <v>5.9377700347415354</v>
      </c>
      <c r="O93">
        <v>-0.31677022174153535</v>
      </c>
    </row>
    <row r="94" spans="1:15" x14ac:dyDescent="0.35">
      <c r="A94">
        <v>1.161459088</v>
      </c>
      <c r="B94">
        <v>1.434379458</v>
      </c>
      <c r="C94">
        <v>0.70821767999999996</v>
      </c>
      <c r="D94">
        <v>0.28923171800000003</v>
      </c>
      <c r="E94">
        <v>0.113177694</v>
      </c>
      <c r="F94">
        <v>1.1051531E-2</v>
      </c>
      <c r="G94">
        <v>0.99613928799999996</v>
      </c>
      <c r="H94">
        <v>2015</v>
      </c>
      <c r="I94">
        <v>1</v>
      </c>
      <c r="J94">
        <v>4.7140002250000004</v>
      </c>
      <c r="M94">
        <v>59</v>
      </c>
      <c r="N94">
        <v>5.6834929458003893</v>
      </c>
      <c r="O94">
        <v>-7.2492884800388957E-2</v>
      </c>
    </row>
    <row r="95" spans="1:15" x14ac:dyDescent="0.35">
      <c r="A95">
        <v>0.36842092900000001</v>
      </c>
      <c r="B95">
        <v>0.98413604499999996</v>
      </c>
      <c r="C95">
        <v>5.5647539999999999E-3</v>
      </c>
      <c r="D95">
        <v>0.31869769100000001</v>
      </c>
      <c r="E95">
        <v>0.29304090100000002</v>
      </c>
      <c r="F95">
        <v>7.1095175999999996E-2</v>
      </c>
      <c r="G95">
        <v>2.668459892</v>
      </c>
      <c r="H95">
        <v>2015</v>
      </c>
      <c r="I95">
        <v>6</v>
      </c>
      <c r="J95">
        <v>4.7090001109999999</v>
      </c>
      <c r="M95">
        <v>60</v>
      </c>
      <c r="N95">
        <v>5.2712114387304831</v>
      </c>
      <c r="O95">
        <v>0.29778832826951707</v>
      </c>
    </row>
    <row r="96" spans="1:15" x14ac:dyDescent="0.35">
      <c r="A96">
        <v>0.56430536499999995</v>
      </c>
      <c r="B96">
        <v>0.94601821900000005</v>
      </c>
      <c r="C96">
        <v>0.132892117</v>
      </c>
      <c r="D96">
        <v>0.43038874900000001</v>
      </c>
      <c r="E96">
        <v>0.23629845699999999</v>
      </c>
      <c r="F96">
        <v>5.1306630999999998E-2</v>
      </c>
      <c r="G96">
        <v>2.3336455819999999</v>
      </c>
      <c r="H96">
        <v>2015</v>
      </c>
      <c r="I96">
        <v>6</v>
      </c>
      <c r="J96">
        <v>4.6950001720000003</v>
      </c>
      <c r="M96">
        <v>61</v>
      </c>
      <c r="N96">
        <v>5.3116837312195644</v>
      </c>
      <c r="O96">
        <v>0.21331636378043584</v>
      </c>
    </row>
    <row r="97" spans="1:15" x14ac:dyDescent="0.35">
      <c r="A97">
        <v>1.156873107</v>
      </c>
      <c r="B97">
        <v>0.711551249</v>
      </c>
      <c r="C97">
        <v>0.63933318900000002</v>
      </c>
      <c r="D97">
        <v>0.249322608</v>
      </c>
      <c r="E97">
        <v>0.38724291300000002</v>
      </c>
      <c r="F97">
        <v>4.8761073000000002E-2</v>
      </c>
      <c r="G97">
        <v>1.4987349510000001</v>
      </c>
      <c r="H97">
        <v>2015</v>
      </c>
      <c r="I97">
        <v>4</v>
      </c>
      <c r="J97">
        <v>4.691999912</v>
      </c>
      <c r="M97">
        <v>62</v>
      </c>
      <c r="N97">
        <v>5.2775597700968744</v>
      </c>
      <c r="O97">
        <v>0.22244022990312562</v>
      </c>
    </row>
    <row r="98" spans="1:15" x14ac:dyDescent="0.35">
      <c r="A98">
        <v>0.99619275299999999</v>
      </c>
      <c r="B98">
        <v>0.80368524799999996</v>
      </c>
      <c r="C98">
        <v>0.73115974699999997</v>
      </c>
      <c r="D98">
        <v>0.38149863499999997</v>
      </c>
      <c r="E98">
        <v>0.20131294399999999</v>
      </c>
      <c r="F98">
        <v>3.9864216000000001E-2</v>
      </c>
      <c r="G98">
        <v>1.4904415609999999</v>
      </c>
      <c r="H98">
        <v>2015</v>
      </c>
      <c r="I98">
        <v>1</v>
      </c>
      <c r="J98">
        <v>4.6440000530000001</v>
      </c>
      <c r="M98">
        <v>63</v>
      </c>
      <c r="N98">
        <v>5.0896238061204677</v>
      </c>
      <c r="O98">
        <v>0.40337622487953251</v>
      </c>
    </row>
    <row r="99" spans="1:15" x14ac:dyDescent="0.35">
      <c r="A99">
        <v>0.586682975</v>
      </c>
      <c r="B99">
        <v>0.73513174100000001</v>
      </c>
      <c r="C99">
        <v>0.533241034</v>
      </c>
      <c r="D99">
        <v>0.47835665900000002</v>
      </c>
      <c r="E99">
        <v>0.172255352</v>
      </c>
      <c r="F99">
        <v>0.123717859</v>
      </c>
      <c r="G99">
        <v>1.9787361619999999</v>
      </c>
      <c r="H99">
        <v>2015</v>
      </c>
      <c r="I99">
        <v>4</v>
      </c>
      <c r="J99">
        <v>4.6079998020000001</v>
      </c>
      <c r="M99">
        <v>64</v>
      </c>
      <c r="N99">
        <v>5.2506931769608824</v>
      </c>
      <c r="O99">
        <v>0.17930665103911725</v>
      </c>
    </row>
    <row r="100" spans="1:15" x14ac:dyDescent="0.35">
      <c r="A100">
        <v>0.56047946199999998</v>
      </c>
      <c r="B100">
        <v>1.0679507260000001</v>
      </c>
      <c r="C100">
        <v>0.30998835000000002</v>
      </c>
      <c r="D100">
        <v>0.45276376600000001</v>
      </c>
      <c r="E100">
        <v>0.44486030900000001</v>
      </c>
      <c r="F100">
        <v>6.4641319000000003E-2</v>
      </c>
      <c r="G100">
        <v>1.651902199</v>
      </c>
      <c r="H100">
        <v>2015</v>
      </c>
      <c r="I100">
        <v>6</v>
      </c>
      <c r="J100">
        <v>4.5529999730000004</v>
      </c>
      <c r="M100">
        <v>65</v>
      </c>
      <c r="N100">
        <v>5.1562866860852177</v>
      </c>
      <c r="O100">
        <v>0.2387132949147821</v>
      </c>
    </row>
    <row r="101" spans="1:15" x14ac:dyDescent="0.35">
      <c r="A101">
        <v>0.36711054999999998</v>
      </c>
      <c r="B101">
        <v>1.1232359409999999</v>
      </c>
      <c r="C101">
        <v>0.39752256899999999</v>
      </c>
      <c r="D101">
        <v>0.51449203499999996</v>
      </c>
      <c r="E101">
        <v>0.83807516100000001</v>
      </c>
      <c r="F101">
        <v>0.18881620499999999</v>
      </c>
      <c r="G101">
        <v>1.1152904029999999</v>
      </c>
      <c r="H101">
        <v>2015</v>
      </c>
      <c r="I101">
        <v>4</v>
      </c>
      <c r="J101">
        <v>4.545000076</v>
      </c>
      <c r="M101">
        <v>66</v>
      </c>
      <c r="N101">
        <v>5.2329264268747435</v>
      </c>
      <c r="O101">
        <v>0.10307353912525663</v>
      </c>
    </row>
    <row r="102" spans="1:15" x14ac:dyDescent="0.35">
      <c r="A102">
        <v>0.47930902199999997</v>
      </c>
      <c r="B102">
        <v>1.1796919109999999</v>
      </c>
      <c r="C102">
        <v>0.40936285300000003</v>
      </c>
      <c r="D102">
        <v>0.37792226699999998</v>
      </c>
      <c r="E102">
        <v>0.18346889299999999</v>
      </c>
      <c r="F102">
        <v>0.11546044799999999</v>
      </c>
      <c r="G102">
        <v>1.789646149</v>
      </c>
      <c r="H102">
        <v>2015</v>
      </c>
      <c r="I102">
        <v>6</v>
      </c>
      <c r="J102">
        <v>4.5349998469999999</v>
      </c>
      <c r="M102">
        <v>67</v>
      </c>
      <c r="N102">
        <v>5.2145920813748257</v>
      </c>
      <c r="O102">
        <v>0.10940780062517419</v>
      </c>
    </row>
    <row r="103" spans="1:15" x14ac:dyDescent="0.35">
      <c r="A103">
        <v>0.63640677899999998</v>
      </c>
      <c r="B103">
        <v>1.0031872989999999</v>
      </c>
      <c r="C103">
        <v>0.25783589499999998</v>
      </c>
      <c r="D103">
        <v>0.461603492</v>
      </c>
      <c r="E103">
        <v>0.249580145</v>
      </c>
      <c r="F103">
        <v>7.8213550000000007E-2</v>
      </c>
      <c r="G103">
        <v>1.826705456</v>
      </c>
      <c r="H103">
        <v>2015</v>
      </c>
      <c r="I103">
        <v>6</v>
      </c>
      <c r="J103">
        <v>4.5139999389999996</v>
      </c>
      <c r="M103">
        <v>68</v>
      </c>
      <c r="N103">
        <v>5.1437552703706579</v>
      </c>
      <c r="O103">
        <v>0.16724459962934191</v>
      </c>
    </row>
    <row r="104" spans="1:15" x14ac:dyDescent="0.35">
      <c r="A104">
        <v>1.102710485</v>
      </c>
      <c r="B104">
        <v>0.97861319800000002</v>
      </c>
      <c r="C104">
        <v>0.50118046999999999</v>
      </c>
      <c r="D104">
        <v>0.28855553299999998</v>
      </c>
      <c r="E104">
        <v>0.19963726400000001</v>
      </c>
      <c r="F104">
        <v>0.107215755</v>
      </c>
      <c r="G104">
        <v>1.3189072610000001</v>
      </c>
      <c r="H104">
        <v>2015</v>
      </c>
      <c r="I104">
        <v>4</v>
      </c>
      <c r="J104">
        <v>4.4970002170000001</v>
      </c>
      <c r="M104">
        <v>69</v>
      </c>
      <c r="N104">
        <v>5.5974335580655401</v>
      </c>
      <c r="O104">
        <v>-0.30443333706554032</v>
      </c>
    </row>
    <row r="105" spans="1:15" x14ac:dyDescent="0.35">
      <c r="A105">
        <v>1.198210239</v>
      </c>
      <c r="B105">
        <v>1.1556202170000001</v>
      </c>
      <c r="C105">
        <v>0.35657858799999997</v>
      </c>
      <c r="D105">
        <v>0.312328577</v>
      </c>
      <c r="E105">
        <v>4.3785378E-2</v>
      </c>
      <c r="F105">
        <v>7.6046787000000005E-2</v>
      </c>
      <c r="G105">
        <v>1.322916269</v>
      </c>
      <c r="H105">
        <v>2015</v>
      </c>
      <c r="I105">
        <v>6</v>
      </c>
      <c r="J105">
        <v>4.4650001530000001</v>
      </c>
      <c r="M105">
        <v>70</v>
      </c>
      <c r="N105">
        <v>5.1075734219120017</v>
      </c>
      <c r="O105">
        <v>0.17142638308799807</v>
      </c>
    </row>
    <row r="106" spans="1:15" x14ac:dyDescent="0.35">
      <c r="A106">
        <v>0.33923384499999998</v>
      </c>
      <c r="B106">
        <v>0.86466920400000002</v>
      </c>
      <c r="C106">
        <v>0.35340970799999999</v>
      </c>
      <c r="D106">
        <v>0.40884274199999998</v>
      </c>
      <c r="E106">
        <v>0.31265073999999998</v>
      </c>
      <c r="F106">
        <v>0.165455714</v>
      </c>
      <c r="G106">
        <v>2.0157437319999998</v>
      </c>
      <c r="H106">
        <v>2015</v>
      </c>
      <c r="I106">
        <v>6</v>
      </c>
      <c r="J106">
        <v>4.4600000380000004</v>
      </c>
      <c r="M106">
        <v>71</v>
      </c>
      <c r="N106">
        <v>5.4436774018017529</v>
      </c>
      <c r="O106">
        <v>-0.17067763880175324</v>
      </c>
    </row>
    <row r="107" spans="1:15" x14ac:dyDescent="0.35">
      <c r="A107">
        <v>1.0098501440000001</v>
      </c>
      <c r="B107">
        <v>1.259976387</v>
      </c>
      <c r="C107">
        <v>0.62513083199999997</v>
      </c>
      <c r="D107">
        <v>0.56121325499999997</v>
      </c>
      <c r="E107">
        <v>0.49086356199999998</v>
      </c>
      <c r="F107">
        <v>7.3653966000000001E-2</v>
      </c>
      <c r="G107">
        <v>0.41938924799999999</v>
      </c>
      <c r="H107">
        <v>2015</v>
      </c>
      <c r="I107">
        <v>4</v>
      </c>
      <c r="J107">
        <v>4.4400000569999998</v>
      </c>
      <c r="M107">
        <v>72</v>
      </c>
      <c r="N107">
        <v>5.0667551576140992</v>
      </c>
      <c r="O107">
        <v>0.20224489538590085</v>
      </c>
    </row>
    <row r="108" spans="1:15" x14ac:dyDescent="0.35">
      <c r="A108">
        <v>0.90059673799999995</v>
      </c>
      <c r="B108">
        <v>1.0074837210000001</v>
      </c>
      <c r="C108">
        <v>0.63752442600000003</v>
      </c>
      <c r="D108">
        <v>0.19830326700000001</v>
      </c>
      <c r="E108">
        <v>8.3488092E-2</v>
      </c>
      <c r="F108">
        <v>2.6674422E-2</v>
      </c>
      <c r="G108">
        <v>1.521499157</v>
      </c>
      <c r="H108">
        <v>2015</v>
      </c>
      <c r="I108">
        <v>4</v>
      </c>
      <c r="J108">
        <v>4.3759999279999997</v>
      </c>
      <c r="M108">
        <v>73</v>
      </c>
      <c r="N108">
        <v>5.2998045454394029</v>
      </c>
      <c r="O108">
        <v>-3.7804461439402637E-2</v>
      </c>
    </row>
    <row r="109" spans="1:15" x14ac:dyDescent="0.35">
      <c r="A109">
        <v>0.79222124800000004</v>
      </c>
      <c r="B109">
        <v>0.75437259700000003</v>
      </c>
      <c r="C109">
        <v>0.45542761700000001</v>
      </c>
      <c r="D109">
        <v>0.46998700500000001</v>
      </c>
      <c r="E109">
        <v>0.23153848899999999</v>
      </c>
      <c r="F109">
        <v>9.2226884999999995E-2</v>
      </c>
      <c r="G109">
        <v>1.519117117</v>
      </c>
      <c r="H109">
        <v>2015</v>
      </c>
      <c r="I109">
        <v>4</v>
      </c>
      <c r="J109">
        <v>4.3150000569999998</v>
      </c>
      <c r="M109">
        <v>74</v>
      </c>
      <c r="N109">
        <v>4.8089666660496242</v>
      </c>
      <c r="O109">
        <v>0.44103333395037581</v>
      </c>
    </row>
    <row r="110" spans="1:15" x14ac:dyDescent="0.35">
      <c r="A110">
        <v>0.64845728899999999</v>
      </c>
      <c r="B110">
        <v>1.2720308300000001</v>
      </c>
      <c r="C110">
        <v>0.28534927999999998</v>
      </c>
      <c r="D110">
        <v>9.6098042999999994E-2</v>
      </c>
      <c r="E110">
        <v>0.20187002400000001</v>
      </c>
      <c r="F110">
        <v>0.13695700499999999</v>
      </c>
      <c r="G110">
        <v>1.651637316</v>
      </c>
      <c r="H110">
        <v>2015</v>
      </c>
      <c r="I110">
        <v>6</v>
      </c>
      <c r="J110">
        <v>4.2919998169999998</v>
      </c>
      <c r="M110">
        <v>75</v>
      </c>
      <c r="N110">
        <v>5.1432286969308274</v>
      </c>
      <c r="O110">
        <v>9.3771292069172674E-2</v>
      </c>
    </row>
    <row r="111" spans="1:15" x14ac:dyDescent="0.35">
      <c r="A111">
        <v>0.950612664</v>
      </c>
      <c r="B111">
        <v>0.57061493399999996</v>
      </c>
      <c r="C111">
        <v>0.64954698099999997</v>
      </c>
      <c r="D111">
        <v>0.309410036</v>
      </c>
      <c r="E111">
        <v>5.4008815000000002E-2</v>
      </c>
      <c r="F111">
        <v>0.25166663500000003</v>
      </c>
      <c r="G111">
        <v>1.5001378059999999</v>
      </c>
      <c r="H111">
        <v>2015</v>
      </c>
      <c r="I111">
        <v>4</v>
      </c>
      <c r="J111">
        <v>4.2859997749999996</v>
      </c>
      <c r="M111">
        <v>76</v>
      </c>
      <c r="N111">
        <v>5.3186687857944621</v>
      </c>
      <c r="O111">
        <v>-8.3668651794462257E-2</v>
      </c>
    </row>
    <row r="112" spans="1:15" x14ac:dyDescent="0.35">
      <c r="A112">
        <v>0.47618049400000001</v>
      </c>
      <c r="B112">
        <v>1.2814733979999999</v>
      </c>
      <c r="C112">
        <v>0.16936567399999999</v>
      </c>
      <c r="D112">
        <v>0.30661374299999999</v>
      </c>
      <c r="E112">
        <v>0.183354199</v>
      </c>
      <c r="F112">
        <v>0.104970247</v>
      </c>
      <c r="G112">
        <v>1.6681909559999999</v>
      </c>
      <c r="H112">
        <v>2015</v>
      </c>
      <c r="I112">
        <v>6</v>
      </c>
      <c r="J112">
        <v>4.1900000569999998</v>
      </c>
      <c r="M112">
        <v>77</v>
      </c>
      <c r="N112">
        <v>5.3186358996806318</v>
      </c>
      <c r="O112">
        <v>-8.4635693680631618E-2</v>
      </c>
    </row>
    <row r="113" spans="1:15" x14ac:dyDescent="0.35">
      <c r="A113">
        <v>0.60176509600000005</v>
      </c>
      <c r="B113">
        <v>1.006238341</v>
      </c>
      <c r="C113">
        <v>0.42978340399999998</v>
      </c>
      <c r="D113">
        <v>0.63337582299999995</v>
      </c>
      <c r="E113">
        <v>0.38592296799999998</v>
      </c>
      <c r="F113">
        <v>6.8105950999999998E-2</v>
      </c>
      <c r="G113">
        <v>1.042941093</v>
      </c>
      <c r="H113">
        <v>2015</v>
      </c>
      <c r="I113">
        <v>4</v>
      </c>
      <c r="J113">
        <v>4.1680002209999998</v>
      </c>
      <c r="M113">
        <v>78</v>
      </c>
      <c r="N113">
        <v>5.2875169462375844</v>
      </c>
      <c r="O113">
        <v>-5.751692723758417E-2</v>
      </c>
    </row>
    <row r="114" spans="1:15" x14ac:dyDescent="0.35">
      <c r="A114">
        <v>0.66722482400000005</v>
      </c>
      <c r="B114">
        <v>0.87366473700000002</v>
      </c>
      <c r="C114">
        <v>0.29563772700000002</v>
      </c>
      <c r="D114">
        <v>0.42302629400000002</v>
      </c>
      <c r="E114">
        <v>0.25692394400000002</v>
      </c>
      <c r="F114">
        <v>2.533637E-2</v>
      </c>
      <c r="G114">
        <v>1.577867508</v>
      </c>
      <c r="H114">
        <v>2015</v>
      </c>
      <c r="I114">
        <v>6</v>
      </c>
      <c r="J114">
        <v>4.1199998860000004</v>
      </c>
      <c r="M114">
        <v>79</v>
      </c>
      <c r="N114">
        <v>5.199751033266943</v>
      </c>
      <c r="O114">
        <v>2.7249203733057392E-2</v>
      </c>
    </row>
    <row r="115" spans="1:15" x14ac:dyDescent="0.35">
      <c r="A115">
        <v>0.894651949</v>
      </c>
      <c r="B115">
        <v>1.3945375680000001</v>
      </c>
      <c r="C115">
        <v>0.575903952</v>
      </c>
      <c r="D115">
        <v>0.12297477599999999</v>
      </c>
      <c r="E115">
        <v>0.270061463</v>
      </c>
      <c r="F115">
        <v>2.3029470999999999E-2</v>
      </c>
      <c r="G115">
        <v>0.81438231500000002</v>
      </c>
      <c r="H115">
        <v>2015</v>
      </c>
      <c r="I115">
        <v>1</v>
      </c>
      <c r="J115">
        <v>4.0960001950000002</v>
      </c>
      <c r="M115">
        <v>80</v>
      </c>
      <c r="N115">
        <v>5.30321321560925</v>
      </c>
      <c r="O115">
        <v>-7.8213310609250186E-2</v>
      </c>
    </row>
    <row r="116" spans="1:15" x14ac:dyDescent="0.35">
      <c r="A116">
        <v>0.38143071499999998</v>
      </c>
      <c r="B116">
        <v>1.1298277379999999</v>
      </c>
      <c r="C116">
        <v>0.21763260700000001</v>
      </c>
      <c r="D116">
        <v>0.44318595500000002</v>
      </c>
      <c r="E116">
        <v>0.325766057</v>
      </c>
      <c r="F116">
        <v>5.7069718999999998E-2</v>
      </c>
      <c r="G116">
        <v>1.526362658</v>
      </c>
      <c r="H116">
        <v>2015</v>
      </c>
      <c r="I116">
        <v>6</v>
      </c>
      <c r="J116">
        <v>4.0809998509999996</v>
      </c>
      <c r="M116">
        <v>81</v>
      </c>
      <c r="N116">
        <v>5.6343397240567805</v>
      </c>
      <c r="O116">
        <v>-0.43933955205678021</v>
      </c>
    </row>
    <row r="117" spans="1:15" x14ac:dyDescent="0.35">
      <c r="A117">
        <v>0.35022771400000002</v>
      </c>
      <c r="B117">
        <v>1.043280005</v>
      </c>
      <c r="C117">
        <v>0.21584425900000001</v>
      </c>
      <c r="D117">
        <v>0.32436785099999998</v>
      </c>
      <c r="E117">
        <v>0.25086468499999998</v>
      </c>
      <c r="F117">
        <v>0.120328106</v>
      </c>
      <c r="G117">
        <v>1.7272129060000001</v>
      </c>
      <c r="H117">
        <v>2015</v>
      </c>
      <c r="I117">
        <v>6</v>
      </c>
      <c r="J117">
        <v>4.0320000650000001</v>
      </c>
      <c r="M117">
        <v>82</v>
      </c>
      <c r="N117">
        <v>5.1773871752739291</v>
      </c>
      <c r="O117">
        <v>4.6129847260711898E-3</v>
      </c>
    </row>
    <row r="118" spans="1:15" x14ac:dyDescent="0.35">
      <c r="A118">
        <v>0.16192533100000001</v>
      </c>
      <c r="B118">
        <v>0.99302500500000002</v>
      </c>
      <c r="C118">
        <v>0.26850500700000002</v>
      </c>
      <c r="D118">
        <v>0.363658696</v>
      </c>
      <c r="E118">
        <v>0.22867384599999999</v>
      </c>
      <c r="F118">
        <v>0.138572946</v>
      </c>
      <c r="G118">
        <v>1.8739833829999999</v>
      </c>
      <c r="H118">
        <v>2015</v>
      </c>
      <c r="I118">
        <v>6</v>
      </c>
      <c r="J118">
        <v>4.0279998780000001</v>
      </c>
      <c r="M118">
        <v>83</v>
      </c>
      <c r="N118">
        <v>4.8609470191960291</v>
      </c>
      <c r="O118">
        <v>0.32005321380397067</v>
      </c>
    </row>
    <row r="119" spans="1:15" x14ac:dyDescent="0.35">
      <c r="A119">
        <v>0.23344203799999999</v>
      </c>
      <c r="B119">
        <v>0.51256883099999995</v>
      </c>
      <c r="C119">
        <v>0.31508958300000001</v>
      </c>
      <c r="D119">
        <v>0.46691465399999998</v>
      </c>
      <c r="E119">
        <v>0.28717047000000001</v>
      </c>
      <c r="F119">
        <v>7.2711654000000001E-2</v>
      </c>
      <c r="G119">
        <v>2.0817861560000002</v>
      </c>
      <c r="H119">
        <v>2015</v>
      </c>
      <c r="I119">
        <v>6</v>
      </c>
      <c r="J119">
        <v>3.9700000289999999</v>
      </c>
      <c r="M119">
        <v>84</v>
      </c>
      <c r="N119">
        <v>4.5258644711706397</v>
      </c>
      <c r="O119">
        <v>0.54813541082936013</v>
      </c>
    </row>
    <row r="120" spans="1:15" x14ac:dyDescent="0.35">
      <c r="A120">
        <v>0.43801298700000002</v>
      </c>
      <c r="B120">
        <v>0.95385587199999999</v>
      </c>
      <c r="C120">
        <v>4.1134715000000002E-2</v>
      </c>
      <c r="D120">
        <v>0.162342027</v>
      </c>
      <c r="E120">
        <v>0.21611385</v>
      </c>
      <c r="F120">
        <v>5.3581881999999997E-2</v>
      </c>
      <c r="G120">
        <v>2.071238041</v>
      </c>
      <c r="H120">
        <v>2015</v>
      </c>
      <c r="I120">
        <v>6</v>
      </c>
      <c r="J120">
        <v>3.9360001090000001</v>
      </c>
      <c r="M120">
        <v>85</v>
      </c>
      <c r="N120">
        <v>5.1032518328025587</v>
      </c>
      <c r="O120">
        <v>-2.9251950802558824E-2</v>
      </c>
    </row>
    <row r="121" spans="1:15" x14ac:dyDescent="0.35">
      <c r="A121">
        <v>0.37584653499999998</v>
      </c>
      <c r="B121">
        <v>1.083095908</v>
      </c>
      <c r="C121">
        <v>0.19676375400000001</v>
      </c>
      <c r="D121">
        <v>0.33638420699999999</v>
      </c>
      <c r="E121">
        <v>0.189143494</v>
      </c>
      <c r="F121">
        <v>9.5375380999999995E-2</v>
      </c>
      <c r="G121">
        <v>1.5979702469999999</v>
      </c>
      <c r="H121">
        <v>2015</v>
      </c>
      <c r="I121">
        <v>6</v>
      </c>
      <c r="J121">
        <v>3.875</v>
      </c>
      <c r="M121">
        <v>86</v>
      </c>
      <c r="N121">
        <v>4.6254985410303986</v>
      </c>
      <c r="O121">
        <v>0.41550134796960148</v>
      </c>
    </row>
    <row r="122" spans="1:15" x14ac:dyDescent="0.35">
      <c r="A122">
        <v>0.40147721800000002</v>
      </c>
      <c r="B122">
        <v>0.58154332600000003</v>
      </c>
      <c r="C122">
        <v>0.180746779</v>
      </c>
      <c r="D122">
        <v>0.10617952</v>
      </c>
      <c r="E122">
        <v>0.31187093300000002</v>
      </c>
      <c r="F122">
        <v>6.1157830000000003E-2</v>
      </c>
      <c r="G122">
        <v>2.1508011819999999</v>
      </c>
      <c r="H122">
        <v>2015</v>
      </c>
      <c r="I122">
        <v>4</v>
      </c>
      <c r="J122">
        <v>3.7939999100000001</v>
      </c>
      <c r="M122">
        <v>87</v>
      </c>
      <c r="N122">
        <v>4.6425571443638516</v>
      </c>
      <c r="O122">
        <v>0.36144304263614835</v>
      </c>
    </row>
    <row r="123" spans="1:15" x14ac:dyDescent="0.35">
      <c r="A123">
        <v>1.122094154</v>
      </c>
      <c r="B123">
        <v>1.221554995</v>
      </c>
      <c r="C123">
        <v>0.34175550900000001</v>
      </c>
      <c r="D123">
        <v>0.505196333</v>
      </c>
      <c r="E123">
        <v>9.9348448000000006E-2</v>
      </c>
      <c r="F123">
        <v>9.8583198999999996E-2</v>
      </c>
      <c r="G123">
        <v>0.37791371299999998</v>
      </c>
      <c r="H123">
        <v>2015</v>
      </c>
      <c r="I123">
        <v>6</v>
      </c>
      <c r="J123">
        <v>3.766000032</v>
      </c>
      <c r="M123">
        <v>88</v>
      </c>
      <c r="N123">
        <v>4.6074639960808979</v>
      </c>
      <c r="O123">
        <v>0.35453589691910192</v>
      </c>
    </row>
    <row r="124" spans="1:15" x14ac:dyDescent="0.35">
      <c r="A124">
        <v>0.431085408</v>
      </c>
      <c r="B124">
        <v>0.43529984399999999</v>
      </c>
      <c r="C124">
        <v>0.20993021100000001</v>
      </c>
      <c r="D124">
        <v>0.42596277599999999</v>
      </c>
      <c r="E124">
        <v>0.207948461</v>
      </c>
      <c r="F124">
        <v>6.0929015000000003E-2</v>
      </c>
      <c r="G124">
        <v>1.885630965</v>
      </c>
      <c r="H124">
        <v>2015</v>
      </c>
      <c r="I124">
        <v>6</v>
      </c>
      <c r="J124">
        <v>3.6570000650000001</v>
      </c>
      <c r="M124">
        <v>89</v>
      </c>
      <c r="N124">
        <v>4.8949169293350421</v>
      </c>
      <c r="O124">
        <v>6.0082994664957923E-2</v>
      </c>
    </row>
    <row r="125" spans="1:15" x14ac:dyDescent="0.35">
      <c r="A125">
        <v>0.30580869300000002</v>
      </c>
      <c r="B125">
        <v>0.91302037199999997</v>
      </c>
      <c r="C125">
        <v>0.375223309</v>
      </c>
      <c r="D125">
        <v>0.18919676499999999</v>
      </c>
      <c r="E125">
        <v>0.20873253</v>
      </c>
      <c r="F125">
        <v>6.7231974999999999E-2</v>
      </c>
      <c r="G125">
        <v>1.584612608</v>
      </c>
      <c r="H125">
        <v>2015</v>
      </c>
      <c r="I125">
        <v>6</v>
      </c>
      <c r="J125">
        <v>3.6440000530000001</v>
      </c>
      <c r="M125">
        <v>90</v>
      </c>
      <c r="N125">
        <v>4.7221381875176762</v>
      </c>
      <c r="O125">
        <v>0.10686180848232407</v>
      </c>
    </row>
    <row r="126" spans="1:15" x14ac:dyDescent="0.35">
      <c r="A126">
        <v>0.36861026299999999</v>
      </c>
      <c r="B126">
        <v>0.640449822</v>
      </c>
      <c r="C126">
        <v>0.27732113000000003</v>
      </c>
      <c r="D126">
        <v>3.0369857E-2</v>
      </c>
      <c r="E126">
        <v>0.489203781</v>
      </c>
      <c r="F126">
        <v>9.9872150000000007E-2</v>
      </c>
      <c r="G126">
        <v>1.697167635</v>
      </c>
      <c r="H126">
        <v>2015</v>
      </c>
      <c r="I126">
        <v>5</v>
      </c>
      <c r="J126">
        <v>3.6029999259999999</v>
      </c>
      <c r="M126">
        <v>91</v>
      </c>
      <c r="N126">
        <v>5.0546416554232296</v>
      </c>
      <c r="O126">
        <v>-0.24964182742322993</v>
      </c>
    </row>
    <row r="127" spans="1:15" x14ac:dyDescent="0.35">
      <c r="A127">
        <v>0.59168344699999997</v>
      </c>
      <c r="B127">
        <v>0.93538224699999994</v>
      </c>
      <c r="C127">
        <v>0.31008091599999998</v>
      </c>
      <c r="D127">
        <v>0.249463722</v>
      </c>
      <c r="E127">
        <v>0.104125209</v>
      </c>
      <c r="F127">
        <v>5.6767422999999997E-2</v>
      </c>
      <c r="G127">
        <v>1.345600605</v>
      </c>
      <c r="H127">
        <v>2015</v>
      </c>
      <c r="I127">
        <v>4</v>
      </c>
      <c r="J127">
        <v>3.5929999349999999</v>
      </c>
      <c r="M127">
        <v>92</v>
      </c>
      <c r="N127">
        <v>4.8709352838852924</v>
      </c>
      <c r="O127">
        <v>-0.13593514988529254</v>
      </c>
    </row>
    <row r="128" spans="1:15" x14ac:dyDescent="0.35">
      <c r="A128">
        <v>0.11904179300000001</v>
      </c>
      <c r="B128">
        <v>0.87211793699999995</v>
      </c>
      <c r="C128">
        <v>0.22991819699999999</v>
      </c>
      <c r="D128">
        <v>0.332881182</v>
      </c>
      <c r="E128">
        <v>0.26654988499999999</v>
      </c>
      <c r="F128">
        <v>3.8948248999999997E-2</v>
      </c>
      <c r="G128">
        <v>1.6732859609999999</v>
      </c>
      <c r="H128">
        <v>2015</v>
      </c>
      <c r="I128">
        <v>6</v>
      </c>
      <c r="J128">
        <v>3.5329999920000001</v>
      </c>
      <c r="M128">
        <v>93</v>
      </c>
      <c r="N128">
        <v>4.8897761949700902</v>
      </c>
      <c r="O128">
        <v>-0.17577596997008982</v>
      </c>
    </row>
    <row r="129" spans="1:15" x14ac:dyDescent="0.35">
      <c r="A129">
        <v>0.24454993</v>
      </c>
      <c r="B129">
        <v>0.79124468599999997</v>
      </c>
      <c r="C129">
        <v>0.19412913900000001</v>
      </c>
      <c r="D129">
        <v>0.34858751300000002</v>
      </c>
      <c r="E129">
        <v>0.26481509199999997</v>
      </c>
      <c r="F129">
        <v>0.110937618</v>
      </c>
      <c r="G129">
        <v>1.5523118970000001</v>
      </c>
      <c r="H129">
        <v>2015</v>
      </c>
      <c r="I129">
        <v>5</v>
      </c>
      <c r="J129">
        <v>3.5069999690000002</v>
      </c>
      <c r="M129">
        <v>94</v>
      </c>
      <c r="N129">
        <v>3.996880240364153</v>
      </c>
      <c r="O129">
        <v>0.71211987063584692</v>
      </c>
    </row>
    <row r="130" spans="1:15" x14ac:dyDescent="0.35">
      <c r="A130">
        <v>0.30544471699999998</v>
      </c>
      <c r="B130">
        <v>0.43188252999999999</v>
      </c>
      <c r="C130">
        <v>0.247105569</v>
      </c>
      <c r="D130">
        <v>0.380426139</v>
      </c>
      <c r="E130">
        <v>0.19689615099999999</v>
      </c>
      <c r="F130">
        <v>9.5665015000000006E-2</v>
      </c>
      <c r="G130">
        <v>1.837229252</v>
      </c>
      <c r="H130">
        <v>2015</v>
      </c>
      <c r="I130">
        <v>6</v>
      </c>
      <c r="J130">
        <v>3.494999886</v>
      </c>
      <c r="M130">
        <v>95</v>
      </c>
      <c r="N130">
        <v>4.4194243876005617</v>
      </c>
      <c r="O130">
        <v>0.27557578439943864</v>
      </c>
    </row>
    <row r="131" spans="1:15" x14ac:dyDescent="0.35">
      <c r="A131">
        <v>0.36874589299999999</v>
      </c>
      <c r="B131">
        <v>0.94570702299999998</v>
      </c>
      <c r="C131">
        <v>0.32642480699999998</v>
      </c>
      <c r="D131">
        <v>0.58184385299999997</v>
      </c>
      <c r="E131">
        <v>0.25275602899999999</v>
      </c>
      <c r="F131">
        <v>0.45522001400000001</v>
      </c>
      <c r="G131">
        <v>0.54006123500000003</v>
      </c>
      <c r="H131">
        <v>2015</v>
      </c>
      <c r="I131">
        <v>6</v>
      </c>
      <c r="J131">
        <v>3.470999956</v>
      </c>
      <c r="M131">
        <v>96</v>
      </c>
      <c r="N131">
        <v>5.4095493136235033</v>
      </c>
      <c r="O131">
        <v>-0.71754940162350334</v>
      </c>
    </row>
    <row r="132" spans="1:15" x14ac:dyDescent="0.35">
      <c r="A132">
        <v>0.51113587599999999</v>
      </c>
      <c r="B132">
        <v>1.0419898030000001</v>
      </c>
      <c r="C132">
        <v>0.36450928399999999</v>
      </c>
      <c r="D132">
        <v>0.39001777799999998</v>
      </c>
      <c r="E132">
        <v>0.35425636199999999</v>
      </c>
      <c r="F132">
        <v>6.6035106999999996E-2</v>
      </c>
      <c r="G132">
        <v>0.62113046599999999</v>
      </c>
      <c r="H132">
        <v>2015</v>
      </c>
      <c r="I132">
        <v>6</v>
      </c>
      <c r="J132">
        <v>3.3489999770000001</v>
      </c>
      <c r="M132">
        <v>97</v>
      </c>
      <c r="N132">
        <v>5.3354838833427261</v>
      </c>
      <c r="O132">
        <v>-0.69148383034272598</v>
      </c>
    </row>
    <row r="133" spans="1:15" x14ac:dyDescent="0.35">
      <c r="A133">
        <v>9.1622569000000001E-2</v>
      </c>
      <c r="B133">
        <v>0.62979358399999996</v>
      </c>
      <c r="C133">
        <v>0.15161079199999999</v>
      </c>
      <c r="D133">
        <v>5.9900753000000001E-2</v>
      </c>
      <c r="E133">
        <v>0.20443518499999999</v>
      </c>
      <c r="F133">
        <v>8.4147945000000002E-2</v>
      </c>
      <c r="G133">
        <v>1.683024168</v>
      </c>
      <c r="H133">
        <v>2015</v>
      </c>
      <c r="I133">
        <v>6</v>
      </c>
      <c r="J133">
        <v>2.9049999710000001</v>
      </c>
      <c r="M133">
        <v>98</v>
      </c>
      <c r="N133">
        <v>4.8840083010291861</v>
      </c>
      <c r="O133">
        <v>-0.27600849902918601</v>
      </c>
    </row>
    <row r="134" spans="1:15" x14ac:dyDescent="0.35">
      <c r="A134">
        <v>1.3965099999999999</v>
      </c>
      <c r="B134">
        <v>1.34951</v>
      </c>
      <c r="C134">
        <v>0.94142999999999999</v>
      </c>
      <c r="D134">
        <v>0.66556999999999999</v>
      </c>
      <c r="E134">
        <v>0.29677999999999999</v>
      </c>
      <c r="F134">
        <v>0.41977999999999999</v>
      </c>
      <c r="G134">
        <v>2.5173800000000002</v>
      </c>
      <c r="H134">
        <v>2016</v>
      </c>
      <c r="I134">
        <v>1</v>
      </c>
      <c r="J134">
        <v>7.5869999999999997</v>
      </c>
      <c r="M134">
        <v>99</v>
      </c>
      <c r="N134">
        <v>4.4741584626707622</v>
      </c>
      <c r="O134">
        <v>7.884151032923814E-2</v>
      </c>
    </row>
    <row r="135" spans="1:15" x14ac:dyDescent="0.35">
      <c r="A135">
        <v>1.3023199999999999</v>
      </c>
      <c r="B135">
        <v>1.4022300000000001</v>
      </c>
      <c r="C135">
        <v>0.94784000000000002</v>
      </c>
      <c r="D135">
        <v>0.62877000000000005</v>
      </c>
      <c r="E135">
        <v>0.43630000000000002</v>
      </c>
      <c r="F135">
        <v>0.14144999999999999</v>
      </c>
      <c r="G135">
        <v>2.70201</v>
      </c>
      <c r="H135">
        <v>2016</v>
      </c>
      <c r="I135">
        <v>1</v>
      </c>
      <c r="J135">
        <v>7.5609999999999999</v>
      </c>
      <c r="M135">
        <v>100</v>
      </c>
      <c r="N135">
        <v>4.5503371618354747</v>
      </c>
      <c r="O135">
        <v>-5.3370858354746531E-3</v>
      </c>
    </row>
    <row r="136" spans="1:15" x14ac:dyDescent="0.35">
      <c r="A136">
        <v>1.32548</v>
      </c>
      <c r="B136">
        <v>1.3605799999999999</v>
      </c>
      <c r="C136">
        <v>0.87463999999999997</v>
      </c>
      <c r="D136">
        <v>0.64937999999999996</v>
      </c>
      <c r="E136">
        <v>0.34139000000000003</v>
      </c>
      <c r="F136">
        <v>0.48357</v>
      </c>
      <c r="G136">
        <v>2.4920399999999998</v>
      </c>
      <c r="H136">
        <v>2016</v>
      </c>
      <c r="I136">
        <v>1</v>
      </c>
      <c r="J136">
        <v>7.5270000000000001</v>
      </c>
      <c r="M136">
        <v>101</v>
      </c>
      <c r="N136">
        <v>4.1638195546355705</v>
      </c>
      <c r="O136">
        <v>0.3711802923644294</v>
      </c>
    </row>
    <row r="137" spans="1:15" x14ac:dyDescent="0.35">
      <c r="A137">
        <v>1.4590000000000001</v>
      </c>
      <c r="B137">
        <v>1.3309500000000001</v>
      </c>
      <c r="C137">
        <v>0.88521000000000005</v>
      </c>
      <c r="D137">
        <v>0.66973000000000005</v>
      </c>
      <c r="E137">
        <v>0.34699000000000002</v>
      </c>
      <c r="F137">
        <v>0.36503000000000002</v>
      </c>
      <c r="G137">
        <v>2.4653100000000001</v>
      </c>
      <c r="H137">
        <v>2016</v>
      </c>
      <c r="I137">
        <v>1</v>
      </c>
      <c r="J137">
        <v>7.5220000000000002</v>
      </c>
      <c r="M137">
        <v>102</v>
      </c>
      <c r="N137">
        <v>4.4906895479382642</v>
      </c>
      <c r="O137">
        <v>2.331039106173538E-2</v>
      </c>
    </row>
    <row r="138" spans="1:15" x14ac:dyDescent="0.35">
      <c r="A138">
        <v>1.32629</v>
      </c>
      <c r="B138">
        <v>1.3226100000000001</v>
      </c>
      <c r="C138">
        <v>0.90563000000000005</v>
      </c>
      <c r="D138">
        <v>0.63297000000000003</v>
      </c>
      <c r="E138">
        <v>0.45811000000000002</v>
      </c>
      <c r="F138">
        <v>0.32956999999999997</v>
      </c>
      <c r="G138">
        <v>2.4517600000000002</v>
      </c>
      <c r="H138">
        <v>2016</v>
      </c>
      <c r="I138">
        <v>2</v>
      </c>
      <c r="J138">
        <v>7.4269999999999996</v>
      </c>
      <c r="M138">
        <v>103</v>
      </c>
      <c r="N138">
        <v>4.9501507994081946</v>
      </c>
      <c r="O138">
        <v>-0.4531505824081945</v>
      </c>
    </row>
    <row r="139" spans="1:15" x14ac:dyDescent="0.35">
      <c r="A139">
        <v>1.2902499999999999</v>
      </c>
      <c r="B139">
        <v>1.31826</v>
      </c>
      <c r="C139">
        <v>0.88910999999999996</v>
      </c>
      <c r="D139">
        <v>0.64168999999999998</v>
      </c>
      <c r="E139">
        <v>0.23351</v>
      </c>
      <c r="F139">
        <v>0.41371999999999998</v>
      </c>
      <c r="G139">
        <v>2.6195499999999998</v>
      </c>
      <c r="H139">
        <v>2016</v>
      </c>
      <c r="I139">
        <v>1</v>
      </c>
      <c r="J139">
        <v>7.4059999999999997</v>
      </c>
      <c r="M139">
        <v>104</v>
      </c>
      <c r="N139">
        <v>4.7451368137023069</v>
      </c>
      <c r="O139">
        <v>-0.28013666070230681</v>
      </c>
    </row>
    <row r="140" spans="1:15" x14ac:dyDescent="0.35">
      <c r="A140">
        <v>1.32944</v>
      </c>
      <c r="B140">
        <v>1.28017</v>
      </c>
      <c r="C140">
        <v>0.89283999999999997</v>
      </c>
      <c r="D140">
        <v>0.61575999999999997</v>
      </c>
      <c r="E140">
        <v>0.47610000000000002</v>
      </c>
      <c r="F140">
        <v>0.31813999999999998</v>
      </c>
      <c r="G140">
        <v>2.4657</v>
      </c>
      <c r="H140">
        <v>2016</v>
      </c>
      <c r="I140">
        <v>1</v>
      </c>
      <c r="J140">
        <v>7.3780000000000001</v>
      </c>
      <c r="M140">
        <v>105</v>
      </c>
      <c r="N140">
        <v>4.2839747107818953</v>
      </c>
      <c r="O140">
        <v>0.17602532721810515</v>
      </c>
    </row>
    <row r="141" spans="1:15" x14ac:dyDescent="0.35">
      <c r="A141">
        <v>1.3317099999999999</v>
      </c>
      <c r="B141">
        <v>1.2890699999999999</v>
      </c>
      <c r="C141">
        <v>0.91086999999999996</v>
      </c>
      <c r="D141">
        <v>0.65980000000000005</v>
      </c>
      <c r="E141">
        <v>0.36262</v>
      </c>
      <c r="F141">
        <v>0.43844</v>
      </c>
      <c r="G141">
        <v>2.3711899999999999</v>
      </c>
      <c r="H141">
        <v>2016</v>
      </c>
      <c r="I141">
        <v>1</v>
      </c>
      <c r="J141">
        <v>7.3639999999999999</v>
      </c>
      <c r="M141">
        <v>106</v>
      </c>
      <c r="N141">
        <v>5.1288497846158831</v>
      </c>
      <c r="O141">
        <v>-0.68884972761588337</v>
      </c>
    </row>
    <row r="142" spans="1:15" x14ac:dyDescent="0.35">
      <c r="A142">
        <v>1.2501800000000001</v>
      </c>
      <c r="B142">
        <v>1.3196699999999999</v>
      </c>
      <c r="C142">
        <v>0.90837000000000001</v>
      </c>
      <c r="D142">
        <v>0.63937999999999995</v>
      </c>
      <c r="E142">
        <v>0.47500999999999999</v>
      </c>
      <c r="F142">
        <v>0.42921999999999999</v>
      </c>
      <c r="G142">
        <v>2.2642500000000001</v>
      </c>
      <c r="H142">
        <v>2016</v>
      </c>
      <c r="I142">
        <v>3</v>
      </c>
      <c r="J142">
        <v>7.2859999999999996</v>
      </c>
      <c r="M142">
        <v>107</v>
      </c>
      <c r="N142">
        <v>4.5734220492147157</v>
      </c>
      <c r="O142">
        <v>-0.19742212121471603</v>
      </c>
    </row>
    <row r="143" spans="1:15" x14ac:dyDescent="0.35">
      <c r="A143">
        <v>1.33358</v>
      </c>
      <c r="B143">
        <v>1.3092299999999999</v>
      </c>
      <c r="C143">
        <v>0.93156000000000005</v>
      </c>
      <c r="D143">
        <v>0.65124000000000004</v>
      </c>
      <c r="E143">
        <v>0.43562000000000001</v>
      </c>
      <c r="F143">
        <v>0.35637000000000002</v>
      </c>
      <c r="G143">
        <v>2.2664599999999999</v>
      </c>
      <c r="H143">
        <v>2016</v>
      </c>
      <c r="I143">
        <v>3</v>
      </c>
      <c r="J143">
        <v>7.2839999999999998</v>
      </c>
      <c r="M143">
        <v>108</v>
      </c>
      <c r="N143">
        <v>4.914136355956745</v>
      </c>
      <c r="O143">
        <v>-0.59913629895674525</v>
      </c>
    </row>
    <row r="144" spans="1:15" x14ac:dyDescent="0.35">
      <c r="A144">
        <v>1.2285699999999999</v>
      </c>
      <c r="B144">
        <v>1.22393</v>
      </c>
      <c r="C144">
        <v>0.91386999999999996</v>
      </c>
      <c r="D144">
        <v>0.41319</v>
      </c>
      <c r="E144">
        <v>0.33172000000000001</v>
      </c>
      <c r="F144">
        <v>7.7850000000000003E-2</v>
      </c>
      <c r="G144">
        <v>3.0885400000000001</v>
      </c>
      <c r="H144">
        <v>2016</v>
      </c>
      <c r="I144">
        <v>4</v>
      </c>
      <c r="J144">
        <v>7.2779999999999996</v>
      </c>
      <c r="M144">
        <v>109</v>
      </c>
      <c r="N144">
        <v>3.7471174434866907</v>
      </c>
      <c r="O144">
        <v>0.54488237351330904</v>
      </c>
    </row>
    <row r="145" spans="1:15" x14ac:dyDescent="0.35">
      <c r="A145">
        <v>0.95577999999999996</v>
      </c>
      <c r="B145">
        <v>1.2378800000000001</v>
      </c>
      <c r="C145">
        <v>0.86026999999999998</v>
      </c>
      <c r="D145">
        <v>0.63375999999999999</v>
      </c>
      <c r="E145">
        <v>0.25496999999999997</v>
      </c>
      <c r="F145">
        <v>0.10582999999999999</v>
      </c>
      <c r="G145">
        <v>3.1772800000000001</v>
      </c>
      <c r="H145">
        <v>2016</v>
      </c>
      <c r="I145">
        <v>5</v>
      </c>
      <c r="J145">
        <v>7.226</v>
      </c>
      <c r="M145">
        <v>110</v>
      </c>
      <c r="N145">
        <v>5.0808146050444263</v>
      </c>
      <c r="O145">
        <v>-0.79481483004442666</v>
      </c>
    </row>
    <row r="146" spans="1:15" x14ac:dyDescent="0.35">
      <c r="A146">
        <v>1.3372299999999999</v>
      </c>
      <c r="B146">
        <v>1.29704</v>
      </c>
      <c r="C146">
        <v>0.89041999999999999</v>
      </c>
      <c r="D146">
        <v>0.62433000000000005</v>
      </c>
      <c r="E146">
        <v>0.33088000000000001</v>
      </c>
      <c r="F146">
        <v>0.18676000000000001</v>
      </c>
      <c r="G146">
        <v>2.5331999999999999</v>
      </c>
      <c r="H146">
        <v>2016</v>
      </c>
      <c r="I146">
        <v>1</v>
      </c>
      <c r="J146">
        <v>7.2</v>
      </c>
      <c r="M146">
        <v>111</v>
      </c>
      <c r="N146">
        <v>3.6855777001889192</v>
      </c>
      <c r="O146">
        <v>0.50442235681108061</v>
      </c>
    </row>
    <row r="147" spans="1:15" x14ac:dyDescent="0.35">
      <c r="A147">
        <v>1.02054</v>
      </c>
      <c r="B147">
        <v>0.91451000000000005</v>
      </c>
      <c r="C147">
        <v>0.81444000000000005</v>
      </c>
      <c r="D147">
        <v>0.48181000000000002</v>
      </c>
      <c r="E147">
        <v>0.14074</v>
      </c>
      <c r="F147">
        <v>0.21312</v>
      </c>
      <c r="G147">
        <v>3.6021399999999999</v>
      </c>
      <c r="H147">
        <v>2016</v>
      </c>
      <c r="I147">
        <v>2</v>
      </c>
      <c r="J147">
        <v>7.1870000000000003</v>
      </c>
      <c r="M147">
        <v>112</v>
      </c>
      <c r="N147">
        <v>4.6908620742196687</v>
      </c>
      <c r="O147">
        <v>-0.52286185321966894</v>
      </c>
    </row>
    <row r="148" spans="1:15" x14ac:dyDescent="0.35">
      <c r="A148">
        <v>1.3945099999999999</v>
      </c>
      <c r="B148">
        <v>1.2471099999999999</v>
      </c>
      <c r="C148">
        <v>0.86178999999999994</v>
      </c>
      <c r="D148">
        <v>0.54603999999999997</v>
      </c>
      <c r="E148">
        <v>0.40105000000000002</v>
      </c>
      <c r="F148">
        <v>0.15890000000000001</v>
      </c>
      <c r="G148">
        <v>2.5101100000000001</v>
      </c>
      <c r="H148">
        <v>2016</v>
      </c>
      <c r="I148">
        <v>2</v>
      </c>
      <c r="J148">
        <v>7.1189999999999998</v>
      </c>
      <c r="M148">
        <v>113</v>
      </c>
      <c r="N148">
        <v>4.4136077396250544</v>
      </c>
      <c r="O148">
        <v>-0.29360785362505393</v>
      </c>
    </row>
    <row r="149" spans="1:15" x14ac:dyDescent="0.35">
      <c r="A149">
        <v>0.98124</v>
      </c>
      <c r="B149">
        <v>1.2328699999999999</v>
      </c>
      <c r="C149">
        <v>0.69701999999999997</v>
      </c>
      <c r="D149">
        <v>0.49048999999999998</v>
      </c>
      <c r="E149">
        <v>0.14574000000000001</v>
      </c>
      <c r="F149">
        <v>0.17521</v>
      </c>
      <c r="G149">
        <v>3.2600099999999999</v>
      </c>
      <c r="H149">
        <v>2016</v>
      </c>
      <c r="I149">
        <v>5</v>
      </c>
      <c r="J149">
        <v>6.9829999999999997</v>
      </c>
      <c r="M149">
        <v>114</v>
      </c>
      <c r="N149">
        <v>4.1261944853237305</v>
      </c>
      <c r="O149">
        <v>-3.0194290323730222E-2</v>
      </c>
    </row>
    <row r="150" spans="1:15" x14ac:dyDescent="0.35">
      <c r="A150">
        <v>1.5639099999999999</v>
      </c>
      <c r="B150">
        <v>1.21963</v>
      </c>
      <c r="C150">
        <v>0.91893999999999998</v>
      </c>
      <c r="D150">
        <v>0.61582999999999999</v>
      </c>
      <c r="E150">
        <v>0.28033999999999998</v>
      </c>
      <c r="F150">
        <v>0.37797999999999998</v>
      </c>
      <c r="G150">
        <v>1.9696100000000001</v>
      </c>
      <c r="H150">
        <v>2016</v>
      </c>
      <c r="I150">
        <v>1</v>
      </c>
      <c r="J150">
        <v>6.9459999999999997</v>
      </c>
      <c r="M150">
        <v>115</v>
      </c>
      <c r="N150">
        <v>3.8998208766842208</v>
      </c>
      <c r="O150">
        <v>0.18117897431577878</v>
      </c>
    </row>
    <row r="151" spans="1:15" x14ac:dyDescent="0.35">
      <c r="A151">
        <v>1.33596</v>
      </c>
      <c r="B151">
        <v>1.36948</v>
      </c>
      <c r="C151">
        <v>0.89532999999999996</v>
      </c>
      <c r="D151">
        <v>0.61777000000000004</v>
      </c>
      <c r="E151">
        <v>0.45900999999999997</v>
      </c>
      <c r="F151">
        <v>0.28703000000000001</v>
      </c>
      <c r="G151">
        <v>1.9757</v>
      </c>
      <c r="H151">
        <v>2016</v>
      </c>
      <c r="I151">
        <v>1</v>
      </c>
      <c r="J151">
        <v>6.94</v>
      </c>
      <c r="M151">
        <v>116</v>
      </c>
      <c r="N151">
        <v>3.740892628807178</v>
      </c>
      <c r="O151">
        <v>0.29110743619282209</v>
      </c>
    </row>
    <row r="152" spans="1:15" x14ac:dyDescent="0.35">
      <c r="A152">
        <v>1.30782</v>
      </c>
      <c r="B152">
        <v>1.28566</v>
      </c>
      <c r="C152">
        <v>0.89666999999999997</v>
      </c>
      <c r="D152">
        <v>0.58450000000000002</v>
      </c>
      <c r="E152">
        <v>0.2225</v>
      </c>
      <c r="F152">
        <v>0.22539999999999999</v>
      </c>
      <c r="G152">
        <v>2.4148399999999999</v>
      </c>
      <c r="H152">
        <v>2016</v>
      </c>
      <c r="I152">
        <v>1</v>
      </c>
      <c r="J152">
        <v>6.9370000000000003</v>
      </c>
      <c r="M152">
        <v>117</v>
      </c>
      <c r="N152">
        <v>3.6508955254880857</v>
      </c>
      <c r="O152">
        <v>0.37710435251191443</v>
      </c>
    </row>
    <row r="153" spans="1:15" x14ac:dyDescent="0.35">
      <c r="A153">
        <v>1.42727</v>
      </c>
      <c r="B153">
        <v>1.12575</v>
      </c>
      <c r="C153">
        <v>0.80925000000000002</v>
      </c>
      <c r="D153">
        <v>0.64156999999999997</v>
      </c>
      <c r="E153">
        <v>0.26428000000000001</v>
      </c>
      <c r="F153">
        <v>0.38583000000000001</v>
      </c>
      <c r="G153">
        <v>2.24743</v>
      </c>
      <c r="H153">
        <v>2016</v>
      </c>
      <c r="I153">
        <v>4</v>
      </c>
      <c r="J153">
        <v>6.9009999999999998</v>
      </c>
      <c r="M153">
        <v>118</v>
      </c>
      <c r="N153">
        <v>4.2438210070046312</v>
      </c>
      <c r="O153">
        <v>-0.27382097800463123</v>
      </c>
    </row>
    <row r="154" spans="1:15" x14ac:dyDescent="0.35">
      <c r="A154">
        <v>1.26637</v>
      </c>
      <c r="B154">
        <v>1.28548</v>
      </c>
      <c r="C154">
        <v>0.90942999999999996</v>
      </c>
      <c r="D154">
        <v>0.59624999999999995</v>
      </c>
      <c r="E154">
        <v>0.51912000000000003</v>
      </c>
      <c r="F154">
        <v>0.32067000000000001</v>
      </c>
      <c r="G154">
        <v>1.96994</v>
      </c>
      <c r="H154">
        <v>2016</v>
      </c>
      <c r="I154">
        <v>1</v>
      </c>
      <c r="J154">
        <v>6.867</v>
      </c>
      <c r="M154">
        <v>119</v>
      </c>
      <c r="N154">
        <v>3.5322217362375068</v>
      </c>
      <c r="O154">
        <v>0.40377837276249329</v>
      </c>
    </row>
    <row r="155" spans="1:15" x14ac:dyDescent="0.35">
      <c r="A155">
        <v>1.0442400000000001</v>
      </c>
      <c r="B155">
        <v>1.25596</v>
      </c>
      <c r="C155">
        <v>0.72052000000000005</v>
      </c>
      <c r="D155">
        <v>0.42908000000000002</v>
      </c>
      <c r="E155">
        <v>5.8409999999999997E-2</v>
      </c>
      <c r="F155">
        <v>0.11069</v>
      </c>
      <c r="G155">
        <v>3.1913100000000001</v>
      </c>
      <c r="H155">
        <v>2016</v>
      </c>
      <c r="I155">
        <v>5</v>
      </c>
      <c r="J155">
        <v>6.81</v>
      </c>
      <c r="M155">
        <v>120</v>
      </c>
      <c r="N155">
        <v>3.6401322880586986</v>
      </c>
      <c r="O155">
        <v>0.2348677119413014</v>
      </c>
    </row>
    <row r="156" spans="1:15" x14ac:dyDescent="0.35">
      <c r="A156">
        <v>1.52186</v>
      </c>
      <c r="B156">
        <v>1.02</v>
      </c>
      <c r="C156">
        <v>1.02525</v>
      </c>
      <c r="D156">
        <v>0.54252</v>
      </c>
      <c r="E156">
        <v>0.31104999999999999</v>
      </c>
      <c r="F156">
        <v>0.49209999999999998</v>
      </c>
      <c r="G156">
        <v>1.8850100000000001</v>
      </c>
      <c r="H156">
        <v>2016</v>
      </c>
      <c r="I156">
        <v>4</v>
      </c>
      <c r="J156">
        <v>6.798</v>
      </c>
      <c r="M156">
        <v>121</v>
      </c>
      <c r="N156">
        <v>3.8015734500491787</v>
      </c>
      <c r="O156">
        <v>-7.5735400491785398E-3</v>
      </c>
    </row>
    <row r="157" spans="1:15" x14ac:dyDescent="0.35">
      <c r="A157">
        <v>1.0635300000000001</v>
      </c>
      <c r="B157">
        <v>1.1984999999999999</v>
      </c>
      <c r="C157">
        <v>0.79661000000000004</v>
      </c>
      <c r="D157">
        <v>0.54210000000000003</v>
      </c>
      <c r="E157">
        <v>0.24434</v>
      </c>
      <c r="F157">
        <v>9.2700000000000005E-2</v>
      </c>
      <c r="G157">
        <v>2.8484799999999999</v>
      </c>
      <c r="H157">
        <v>2016</v>
      </c>
      <c r="I157">
        <v>5</v>
      </c>
      <c r="J157">
        <v>6.7859999999999996</v>
      </c>
      <c r="M157">
        <v>122</v>
      </c>
      <c r="N157">
        <v>4.5401765043939308</v>
      </c>
      <c r="O157">
        <v>-0.77417647239393084</v>
      </c>
    </row>
    <row r="158" spans="1:15" x14ac:dyDescent="0.35">
      <c r="A158">
        <v>1.32792</v>
      </c>
      <c r="B158">
        <v>1.2993699999999999</v>
      </c>
      <c r="C158">
        <v>0.89185999999999999</v>
      </c>
      <c r="D158">
        <v>0.61477000000000004</v>
      </c>
      <c r="E158">
        <v>0.28214</v>
      </c>
      <c r="F158">
        <v>0.21843000000000001</v>
      </c>
      <c r="G158">
        <v>2.1156899999999998</v>
      </c>
      <c r="H158">
        <v>2016</v>
      </c>
      <c r="I158">
        <v>1</v>
      </c>
      <c r="J158">
        <v>6.75</v>
      </c>
      <c r="M158">
        <v>123</v>
      </c>
      <c r="N158">
        <v>4.2219328667230416</v>
      </c>
      <c r="O158">
        <v>-0.5649328017230415</v>
      </c>
    </row>
    <row r="159" spans="1:15" x14ac:dyDescent="0.35">
      <c r="A159">
        <v>1.1071500000000001</v>
      </c>
      <c r="B159">
        <v>1.1244700000000001</v>
      </c>
      <c r="C159">
        <v>0.85857000000000006</v>
      </c>
      <c r="D159">
        <v>0.44131999999999999</v>
      </c>
      <c r="E159">
        <v>0.33362999999999998</v>
      </c>
      <c r="F159">
        <v>0.12869</v>
      </c>
      <c r="G159">
        <v>2.6758500000000001</v>
      </c>
      <c r="H159">
        <v>2016</v>
      </c>
      <c r="I159">
        <v>5</v>
      </c>
      <c r="J159">
        <v>6.67</v>
      </c>
      <c r="M159">
        <v>124</v>
      </c>
      <c r="N159">
        <v>3.5226657195160169</v>
      </c>
      <c r="O159">
        <v>0.12133433348398315</v>
      </c>
    </row>
    <row r="160" spans="1:15" x14ac:dyDescent="0.35">
      <c r="A160">
        <v>1.2777799999999999</v>
      </c>
      <c r="B160">
        <v>1.2603800000000001</v>
      </c>
      <c r="C160">
        <v>0.94579000000000002</v>
      </c>
      <c r="D160">
        <v>0.55010999999999999</v>
      </c>
      <c r="E160">
        <v>0.12332</v>
      </c>
      <c r="F160">
        <v>0.20646</v>
      </c>
      <c r="G160">
        <v>2.2112599999999998</v>
      </c>
      <c r="H160">
        <v>2016</v>
      </c>
      <c r="I160">
        <v>1</v>
      </c>
      <c r="J160">
        <v>6.5750000000000002</v>
      </c>
      <c r="M160">
        <v>125</v>
      </c>
      <c r="N160">
        <v>3.6565305300116471</v>
      </c>
      <c r="O160">
        <v>-5.353060401164722E-2</v>
      </c>
    </row>
    <row r="161" spans="1:15" x14ac:dyDescent="0.35">
      <c r="A161">
        <v>1.0535099999999999</v>
      </c>
      <c r="B161">
        <v>1.24823</v>
      </c>
      <c r="C161">
        <v>0.78722999999999999</v>
      </c>
      <c r="D161">
        <v>0.44973999999999997</v>
      </c>
      <c r="E161">
        <v>0.11451</v>
      </c>
      <c r="F161">
        <v>8.4839999999999999E-2</v>
      </c>
      <c r="G161">
        <v>2.8359999999999999</v>
      </c>
      <c r="H161">
        <v>2016</v>
      </c>
      <c r="I161">
        <v>5</v>
      </c>
      <c r="J161">
        <v>6.5739999999999998</v>
      </c>
      <c r="M161">
        <v>126</v>
      </c>
      <c r="N161">
        <v>3.8098087561735126</v>
      </c>
      <c r="O161">
        <v>-0.21680882117351263</v>
      </c>
    </row>
    <row r="162" spans="1:15" x14ac:dyDescent="0.35">
      <c r="A162">
        <v>1.06166</v>
      </c>
      <c r="B162">
        <v>1.2089000000000001</v>
      </c>
      <c r="C162">
        <v>0.81159999999999999</v>
      </c>
      <c r="D162">
        <v>0.60362000000000005</v>
      </c>
      <c r="E162">
        <v>0.2324</v>
      </c>
      <c r="F162">
        <v>0.24557999999999999</v>
      </c>
      <c r="G162">
        <v>2.3214199999999998</v>
      </c>
      <c r="H162">
        <v>2016</v>
      </c>
      <c r="I162">
        <v>5</v>
      </c>
      <c r="J162">
        <v>6.4850000000000003</v>
      </c>
      <c r="M162">
        <v>127</v>
      </c>
      <c r="N162">
        <v>3.4109662198884689</v>
      </c>
      <c r="O162">
        <v>0.12203377211153121</v>
      </c>
    </row>
    <row r="163" spans="1:15" x14ac:dyDescent="0.35">
      <c r="A163">
        <v>0.91861000000000004</v>
      </c>
      <c r="B163">
        <v>1.2401800000000001</v>
      </c>
      <c r="C163">
        <v>0.69077</v>
      </c>
      <c r="D163">
        <v>0.53466000000000002</v>
      </c>
      <c r="E163">
        <v>0.18401000000000001</v>
      </c>
      <c r="F163">
        <v>5.1200000000000002E-2</v>
      </c>
      <c r="G163">
        <v>2.85737</v>
      </c>
      <c r="H163">
        <v>2016</v>
      </c>
      <c r="I163">
        <v>5</v>
      </c>
      <c r="J163">
        <v>6.4770000000000003</v>
      </c>
      <c r="M163">
        <v>128</v>
      </c>
      <c r="N163">
        <v>3.6155978421115798</v>
      </c>
      <c r="O163">
        <v>-0.10859787311157953</v>
      </c>
    </row>
    <row r="164" spans="1:15" x14ac:dyDescent="0.35">
      <c r="A164">
        <v>0.96689999999999998</v>
      </c>
      <c r="B164">
        <v>1.2650399999999999</v>
      </c>
      <c r="C164">
        <v>0.73850000000000005</v>
      </c>
      <c r="D164">
        <v>0.55664000000000002</v>
      </c>
      <c r="E164">
        <v>0.57630000000000003</v>
      </c>
      <c r="F164">
        <v>3.1870000000000002E-2</v>
      </c>
      <c r="G164">
        <v>2.3194499999999998</v>
      </c>
      <c r="H164">
        <v>2016</v>
      </c>
      <c r="I164">
        <v>4</v>
      </c>
      <c r="J164">
        <v>6.4550000000000001</v>
      </c>
      <c r="M164">
        <v>129</v>
      </c>
      <c r="N164">
        <v>3.9812342839855046</v>
      </c>
      <c r="O164">
        <v>-0.48623439798550461</v>
      </c>
    </row>
    <row r="165" spans="1:15" x14ac:dyDescent="0.35">
      <c r="A165">
        <v>1.39541</v>
      </c>
      <c r="B165">
        <v>1.0839300000000001</v>
      </c>
      <c r="C165">
        <v>0.72024999999999995</v>
      </c>
      <c r="D165">
        <v>0.31047999999999998</v>
      </c>
      <c r="E165">
        <v>0.13705999999999999</v>
      </c>
      <c r="F165">
        <v>0.32523999999999997</v>
      </c>
      <c r="G165">
        <v>2.43872</v>
      </c>
      <c r="H165">
        <v>2016</v>
      </c>
      <c r="I165">
        <v>4</v>
      </c>
      <c r="J165">
        <v>6.4109999999999996</v>
      </c>
      <c r="M165">
        <v>130</v>
      </c>
      <c r="N165">
        <v>3.9968342162550425</v>
      </c>
      <c r="O165">
        <v>-0.52583426025504254</v>
      </c>
    </row>
    <row r="166" spans="1:15" x14ac:dyDescent="0.35">
      <c r="A166">
        <v>1.23011</v>
      </c>
      <c r="B166">
        <v>1.31379</v>
      </c>
      <c r="C166">
        <v>0.95562000000000002</v>
      </c>
      <c r="D166">
        <v>0.45950999999999997</v>
      </c>
      <c r="E166">
        <v>0.18226999999999999</v>
      </c>
      <c r="F166">
        <v>6.3979999999999995E-2</v>
      </c>
      <c r="G166">
        <v>2.1236700000000002</v>
      </c>
      <c r="H166">
        <v>2016</v>
      </c>
      <c r="I166">
        <v>1</v>
      </c>
      <c r="J166">
        <v>6.3289999999999997</v>
      </c>
      <c r="M166">
        <v>131</v>
      </c>
      <c r="N166">
        <v>3.8024356079554491</v>
      </c>
      <c r="O166">
        <v>-0.45343563095544903</v>
      </c>
    </row>
    <row r="167" spans="1:15" x14ac:dyDescent="0.35">
      <c r="A167">
        <v>1.2074</v>
      </c>
      <c r="B167">
        <v>1.30203</v>
      </c>
      <c r="C167">
        <v>0.88721000000000005</v>
      </c>
      <c r="D167">
        <v>0.60365000000000002</v>
      </c>
      <c r="E167">
        <v>0.51751999999999998</v>
      </c>
      <c r="F167">
        <v>0.13586000000000001</v>
      </c>
      <c r="G167">
        <v>1.6488</v>
      </c>
      <c r="H167">
        <v>2016</v>
      </c>
      <c r="I167">
        <v>1</v>
      </c>
      <c r="J167">
        <v>6.3019999999999996</v>
      </c>
      <c r="M167">
        <v>132</v>
      </c>
      <c r="N167">
        <v>2.8741911668602325</v>
      </c>
      <c r="O167">
        <v>3.0808804139767609E-2</v>
      </c>
    </row>
    <row r="168" spans="1:15" x14ac:dyDescent="0.35">
      <c r="A168">
        <v>1.5542199999999999</v>
      </c>
      <c r="B168">
        <v>1.16594</v>
      </c>
      <c r="C168">
        <v>0.72492000000000001</v>
      </c>
      <c r="D168">
        <v>0.55498999999999998</v>
      </c>
      <c r="E168">
        <v>0.16228000000000001</v>
      </c>
      <c r="F168">
        <v>0.25608999999999998</v>
      </c>
      <c r="G168">
        <v>1.8763399999999999</v>
      </c>
      <c r="H168">
        <v>2016</v>
      </c>
      <c r="I168">
        <v>4</v>
      </c>
      <c r="J168">
        <v>6.2949999999999999</v>
      </c>
      <c r="M168">
        <v>133</v>
      </c>
      <c r="N168">
        <v>7.5325354029094109</v>
      </c>
      <c r="O168">
        <v>5.4464597090588818E-2</v>
      </c>
    </row>
    <row r="169" spans="1:15" x14ac:dyDescent="0.35">
      <c r="A169">
        <v>0.76454</v>
      </c>
      <c r="B169">
        <v>1.0250699999999999</v>
      </c>
      <c r="C169">
        <v>0.67737000000000003</v>
      </c>
      <c r="D169">
        <v>0.40350000000000003</v>
      </c>
      <c r="E169">
        <v>0.10692</v>
      </c>
      <c r="F169">
        <v>0.11776</v>
      </c>
      <c r="G169">
        <v>3.0350000000000001</v>
      </c>
      <c r="H169">
        <v>2016</v>
      </c>
      <c r="I169">
        <v>5</v>
      </c>
      <c r="J169">
        <v>6.13</v>
      </c>
      <c r="M169">
        <v>134</v>
      </c>
      <c r="N169">
        <v>7.3623088047247842</v>
      </c>
      <c r="O169">
        <v>0.19869119527521573</v>
      </c>
    </row>
    <row r="170" spans="1:15" x14ac:dyDescent="0.35">
      <c r="A170">
        <v>0.74553000000000003</v>
      </c>
      <c r="B170">
        <v>1.04356</v>
      </c>
      <c r="C170">
        <v>0.64424999999999999</v>
      </c>
      <c r="D170">
        <v>0.57733000000000001</v>
      </c>
      <c r="E170">
        <v>0.27489000000000002</v>
      </c>
      <c r="F170">
        <v>9.4719999999999999E-2</v>
      </c>
      <c r="G170">
        <v>2.74255</v>
      </c>
      <c r="H170">
        <v>2016</v>
      </c>
      <c r="I170">
        <v>5</v>
      </c>
      <c r="J170">
        <v>6.1230000000000002</v>
      </c>
      <c r="M170">
        <v>135</v>
      </c>
      <c r="N170">
        <v>7.3840966533034811</v>
      </c>
      <c r="O170">
        <v>0.14290334669651905</v>
      </c>
    </row>
    <row r="171" spans="1:15" x14ac:dyDescent="0.35">
      <c r="A171">
        <v>0.63244</v>
      </c>
      <c r="B171">
        <v>1.34043</v>
      </c>
      <c r="C171">
        <v>0.59772000000000003</v>
      </c>
      <c r="D171">
        <v>0.65820999999999996</v>
      </c>
      <c r="E171">
        <v>0.22836999999999999</v>
      </c>
      <c r="F171">
        <v>0.30825999999999998</v>
      </c>
      <c r="G171">
        <v>2.2374100000000001</v>
      </c>
      <c r="H171">
        <v>2016</v>
      </c>
      <c r="I171">
        <v>4</v>
      </c>
      <c r="J171">
        <v>6.0030000000000001</v>
      </c>
      <c r="M171">
        <v>136</v>
      </c>
      <c r="N171">
        <v>7.5680702093390204</v>
      </c>
      <c r="O171">
        <v>-4.6070209339020174E-2</v>
      </c>
    </row>
    <row r="172" spans="1:15" x14ac:dyDescent="0.35">
      <c r="A172">
        <v>1.1689099999999999</v>
      </c>
      <c r="B172">
        <v>1.26999</v>
      </c>
      <c r="C172">
        <v>0.78902000000000005</v>
      </c>
      <c r="D172">
        <v>0.31751000000000001</v>
      </c>
      <c r="E172">
        <v>0.16893</v>
      </c>
      <c r="F172">
        <v>3.431E-2</v>
      </c>
      <c r="G172">
        <v>2.2463899999999999</v>
      </c>
      <c r="H172">
        <v>2016</v>
      </c>
      <c r="I172">
        <v>1</v>
      </c>
      <c r="J172">
        <v>5.9950000000000001</v>
      </c>
      <c r="M172">
        <v>137</v>
      </c>
      <c r="N172">
        <v>7.3802716310319045</v>
      </c>
      <c r="O172">
        <v>4.6728368968095069E-2</v>
      </c>
    </row>
    <row r="173" spans="1:15" x14ac:dyDescent="0.35">
      <c r="A173">
        <v>1.27074</v>
      </c>
      <c r="B173">
        <v>1.25712</v>
      </c>
      <c r="C173">
        <v>0.99111000000000005</v>
      </c>
      <c r="D173">
        <v>0.49614999999999998</v>
      </c>
      <c r="E173">
        <v>0.10705000000000001</v>
      </c>
      <c r="F173">
        <v>0.18060000000000001</v>
      </c>
      <c r="G173">
        <v>1.68435</v>
      </c>
      <c r="H173">
        <v>2016</v>
      </c>
      <c r="I173">
        <v>4</v>
      </c>
      <c r="J173">
        <v>5.9870000000000001</v>
      </c>
      <c r="M173">
        <v>138</v>
      </c>
      <c r="N173">
        <v>7.2722492245159396</v>
      </c>
      <c r="O173">
        <v>0.13375077548406011</v>
      </c>
    </row>
    <row r="174" spans="1:15" x14ac:dyDescent="0.35">
      <c r="A174">
        <v>0.86402000000000001</v>
      </c>
      <c r="B174">
        <v>0.99902999999999997</v>
      </c>
      <c r="C174">
        <v>0.79074999999999995</v>
      </c>
      <c r="D174">
        <v>0.48574000000000001</v>
      </c>
      <c r="E174">
        <v>0.11541</v>
      </c>
      <c r="F174">
        <v>0.18090000000000001</v>
      </c>
      <c r="G174">
        <v>2.5394199999999998</v>
      </c>
      <c r="H174">
        <v>2016</v>
      </c>
      <c r="I174">
        <v>5</v>
      </c>
      <c r="J174">
        <v>5.9749999999999996</v>
      </c>
      <c r="M174">
        <v>139</v>
      </c>
      <c r="N174">
        <v>7.3862392355387323</v>
      </c>
      <c r="O174">
        <v>-8.2392355387321814E-3</v>
      </c>
    </row>
    <row r="175" spans="1:15" x14ac:dyDescent="0.35">
      <c r="A175">
        <v>1.32376</v>
      </c>
      <c r="B175">
        <v>1.21624</v>
      </c>
      <c r="C175">
        <v>0.74716000000000005</v>
      </c>
      <c r="D175">
        <v>0.45491999999999999</v>
      </c>
      <c r="E175">
        <v>0.17362</v>
      </c>
      <c r="F175">
        <v>0.30599999999999999</v>
      </c>
      <c r="G175">
        <v>1.73797</v>
      </c>
      <c r="H175">
        <v>2016</v>
      </c>
      <c r="I175">
        <v>4</v>
      </c>
      <c r="J175">
        <v>5.96</v>
      </c>
      <c r="M175">
        <v>140</v>
      </c>
      <c r="N175">
        <v>7.4086153014167389</v>
      </c>
      <c r="O175">
        <v>-4.4615301416738973E-2</v>
      </c>
    </row>
    <row r="176" spans="1:15" x14ac:dyDescent="0.35">
      <c r="A176">
        <v>1.2511399999999999</v>
      </c>
      <c r="B176">
        <v>1.19777</v>
      </c>
      <c r="C176">
        <v>0.95445999999999998</v>
      </c>
      <c r="D176">
        <v>0.26235999999999998</v>
      </c>
      <c r="E176">
        <v>0.22822999999999999</v>
      </c>
      <c r="F176">
        <v>2.9010000000000001E-2</v>
      </c>
      <c r="G176">
        <v>2.0251800000000002</v>
      </c>
      <c r="H176">
        <v>2016</v>
      </c>
      <c r="I176">
        <v>1</v>
      </c>
      <c r="J176">
        <v>5.9480000000000004</v>
      </c>
      <c r="M176">
        <v>141</v>
      </c>
      <c r="N176">
        <v>7.2473757457503982</v>
      </c>
      <c r="O176">
        <v>3.8624254249601364E-2</v>
      </c>
    </row>
    <row r="177" spans="1:15" x14ac:dyDescent="0.35">
      <c r="A177">
        <v>0.68132999999999999</v>
      </c>
      <c r="B177">
        <v>0.97841</v>
      </c>
      <c r="C177">
        <v>0.53920000000000001</v>
      </c>
      <c r="D177">
        <v>0.57413999999999998</v>
      </c>
      <c r="E177">
        <v>0.20535999999999999</v>
      </c>
      <c r="F177">
        <v>8.7999999999999995E-2</v>
      </c>
      <c r="G177">
        <v>2.82334</v>
      </c>
      <c r="H177">
        <v>2016</v>
      </c>
      <c r="I177">
        <v>5</v>
      </c>
      <c r="J177">
        <v>5.89</v>
      </c>
      <c r="M177">
        <v>142</v>
      </c>
      <c r="N177">
        <v>7.3488197812485598</v>
      </c>
      <c r="O177">
        <v>-6.4819781248560027E-2</v>
      </c>
    </row>
    <row r="178" spans="1:15" x14ac:dyDescent="0.35">
      <c r="A178">
        <v>0.59448000000000001</v>
      </c>
      <c r="B178">
        <v>1.01528</v>
      </c>
      <c r="C178">
        <v>0.61826000000000003</v>
      </c>
      <c r="D178">
        <v>0.32818000000000003</v>
      </c>
      <c r="E178">
        <v>0.20951</v>
      </c>
      <c r="F178">
        <v>1.6150000000000001E-2</v>
      </c>
      <c r="G178">
        <v>3.1071200000000001</v>
      </c>
      <c r="H178">
        <v>2016</v>
      </c>
      <c r="I178">
        <v>1</v>
      </c>
      <c r="J178">
        <v>5.8890000000000002</v>
      </c>
      <c r="M178">
        <v>143</v>
      </c>
      <c r="N178">
        <v>6.9093682339596141</v>
      </c>
      <c r="O178">
        <v>0.3686317660403855</v>
      </c>
    </row>
    <row r="179" spans="1:15" x14ac:dyDescent="0.35">
      <c r="A179">
        <v>0.75985000000000003</v>
      </c>
      <c r="B179">
        <v>1.30477</v>
      </c>
      <c r="C179">
        <v>0.66098000000000001</v>
      </c>
      <c r="D179">
        <v>0.53898999999999997</v>
      </c>
      <c r="E179">
        <v>0.34239999999999998</v>
      </c>
      <c r="F179">
        <v>8.2419999999999993E-2</v>
      </c>
      <c r="G179">
        <v>2.1889599999999998</v>
      </c>
      <c r="H179">
        <v>2016</v>
      </c>
      <c r="I179">
        <v>5</v>
      </c>
      <c r="J179">
        <v>5.8780000000000001</v>
      </c>
      <c r="M179">
        <v>144</v>
      </c>
      <c r="N179">
        <v>6.7790369345259442</v>
      </c>
      <c r="O179">
        <v>0.44696306547405573</v>
      </c>
    </row>
    <row r="180" spans="1:15" x14ac:dyDescent="0.35">
      <c r="A180">
        <v>1.1225400000000001</v>
      </c>
      <c r="B180">
        <v>1.1224099999999999</v>
      </c>
      <c r="C180">
        <v>0.64368000000000003</v>
      </c>
      <c r="D180">
        <v>0.51649</v>
      </c>
      <c r="E180">
        <v>0.11827</v>
      </c>
      <c r="F180">
        <v>8.4540000000000004E-2</v>
      </c>
      <c r="G180">
        <v>2.24729</v>
      </c>
      <c r="H180">
        <v>2016</v>
      </c>
      <c r="I180">
        <v>4</v>
      </c>
      <c r="J180">
        <v>5.8550000000000004</v>
      </c>
      <c r="M180">
        <v>145</v>
      </c>
      <c r="N180">
        <v>7.2359883825524998</v>
      </c>
      <c r="O180">
        <v>-3.5988382552499587E-2</v>
      </c>
    </row>
    <row r="181" spans="1:15" x14ac:dyDescent="0.35">
      <c r="A181">
        <v>1.1849799999999999</v>
      </c>
      <c r="B181">
        <v>1.2738499999999999</v>
      </c>
      <c r="C181">
        <v>0.87336999999999998</v>
      </c>
      <c r="D181">
        <v>0.60855000000000004</v>
      </c>
      <c r="E181">
        <v>0.25328000000000001</v>
      </c>
      <c r="F181">
        <v>3.7870000000000001E-2</v>
      </c>
      <c r="G181">
        <v>1.6158300000000001</v>
      </c>
      <c r="H181">
        <v>2016</v>
      </c>
      <c r="I181">
        <v>1</v>
      </c>
      <c r="J181">
        <v>5.8479999999999999</v>
      </c>
      <c r="M181">
        <v>146</v>
      </c>
      <c r="N181">
        <v>6.8793329263145768</v>
      </c>
      <c r="O181">
        <v>0.30766707368542345</v>
      </c>
    </row>
    <row r="182" spans="1:15" x14ac:dyDescent="0.35">
      <c r="A182">
        <v>1.14723</v>
      </c>
      <c r="B182">
        <v>1.25745</v>
      </c>
      <c r="C182">
        <v>0.73128000000000004</v>
      </c>
      <c r="D182">
        <v>0.21342</v>
      </c>
      <c r="E182">
        <v>2.6409999999999999E-2</v>
      </c>
      <c r="F182">
        <v>1.031E-2</v>
      </c>
      <c r="G182">
        <v>2.4464899999999998</v>
      </c>
      <c r="H182">
        <v>2016</v>
      </c>
      <c r="I182">
        <v>1</v>
      </c>
      <c r="J182">
        <v>5.8330000000000002</v>
      </c>
      <c r="M182">
        <v>147</v>
      </c>
      <c r="N182">
        <v>7.1937579648089685</v>
      </c>
      <c r="O182">
        <v>-7.475796480896868E-2</v>
      </c>
    </row>
    <row r="183" spans="1:15" x14ac:dyDescent="0.35">
      <c r="A183">
        <v>0.59325000000000006</v>
      </c>
      <c r="B183">
        <v>1.14184</v>
      </c>
      <c r="C183">
        <v>0.74314000000000002</v>
      </c>
      <c r="D183">
        <v>0.55474999999999997</v>
      </c>
      <c r="E183">
        <v>0.27815000000000001</v>
      </c>
      <c r="F183">
        <v>0.19317000000000001</v>
      </c>
      <c r="G183">
        <v>2.3240699999999999</v>
      </c>
      <c r="H183">
        <v>2016</v>
      </c>
      <c r="I183">
        <v>5</v>
      </c>
      <c r="J183">
        <v>5.8280000000000003</v>
      </c>
      <c r="M183">
        <v>148</v>
      </c>
      <c r="N183">
        <v>6.3854344167269765</v>
      </c>
      <c r="O183">
        <v>0.59756558327302312</v>
      </c>
    </row>
    <row r="184" spans="1:15" x14ac:dyDescent="0.35">
      <c r="A184">
        <v>0.90019000000000005</v>
      </c>
      <c r="B184">
        <v>0.97458999999999996</v>
      </c>
      <c r="C184">
        <v>0.73016999999999999</v>
      </c>
      <c r="D184">
        <v>0.41496</v>
      </c>
      <c r="E184">
        <v>0.14982000000000001</v>
      </c>
      <c r="F184">
        <v>5.9889999999999999E-2</v>
      </c>
      <c r="G184">
        <v>2.5945</v>
      </c>
      <c r="H184">
        <v>2016</v>
      </c>
      <c r="I184">
        <v>5</v>
      </c>
      <c r="J184">
        <v>5.8239999999999998</v>
      </c>
      <c r="M184">
        <v>149</v>
      </c>
      <c r="N184">
        <v>7.4279111366817228</v>
      </c>
      <c r="O184">
        <v>-0.48191113668172303</v>
      </c>
    </row>
    <row r="185" spans="1:15" x14ac:dyDescent="0.35">
      <c r="A185">
        <v>1.0319199999999999</v>
      </c>
      <c r="B185">
        <v>1.23289</v>
      </c>
      <c r="C185">
        <v>0.73607999999999996</v>
      </c>
      <c r="D185">
        <v>0.37938</v>
      </c>
      <c r="E185">
        <v>0.11046</v>
      </c>
      <c r="F185">
        <v>0.19089999999999999</v>
      </c>
      <c r="G185">
        <v>2.1309</v>
      </c>
      <c r="H185">
        <v>2016</v>
      </c>
      <c r="I185">
        <v>1</v>
      </c>
      <c r="J185">
        <v>5.8129999999999997</v>
      </c>
      <c r="M185">
        <v>150</v>
      </c>
      <c r="N185">
        <v>7.1141506525102836</v>
      </c>
      <c r="O185">
        <v>-0.17415065251028317</v>
      </c>
    </row>
    <row r="186" spans="1:15" x14ac:dyDescent="0.35">
      <c r="A186">
        <v>1.1255500000000001</v>
      </c>
      <c r="B186">
        <v>1.27948</v>
      </c>
      <c r="C186">
        <v>0.77903</v>
      </c>
      <c r="D186">
        <v>0.53122000000000003</v>
      </c>
      <c r="E186">
        <v>0.16758999999999999</v>
      </c>
      <c r="F186">
        <v>4.2119999999999998E-2</v>
      </c>
      <c r="G186">
        <v>1.86565</v>
      </c>
      <c r="H186">
        <v>2016</v>
      </c>
      <c r="I186">
        <v>1</v>
      </c>
      <c r="J186">
        <v>5.7910000000000004</v>
      </c>
      <c r="M186">
        <v>151</v>
      </c>
      <c r="N186">
        <v>7.0076518013124991</v>
      </c>
      <c r="O186">
        <v>-7.0651801312498819E-2</v>
      </c>
    </row>
    <row r="187" spans="1:15" x14ac:dyDescent="0.35">
      <c r="A187">
        <v>1.12486</v>
      </c>
      <c r="B187">
        <v>1.07023</v>
      </c>
      <c r="C187">
        <v>0.72394000000000003</v>
      </c>
      <c r="D187">
        <v>0.53024000000000004</v>
      </c>
      <c r="E187">
        <v>0.33074999999999999</v>
      </c>
      <c r="F187">
        <v>0.10501000000000001</v>
      </c>
      <c r="G187">
        <v>1.88541</v>
      </c>
      <c r="H187">
        <v>2016</v>
      </c>
      <c r="I187">
        <v>4</v>
      </c>
      <c r="J187">
        <v>5.77</v>
      </c>
      <c r="M187">
        <v>152</v>
      </c>
      <c r="N187">
        <v>7.2465015618117574</v>
      </c>
      <c r="O187">
        <v>-0.34550156181175762</v>
      </c>
    </row>
    <row r="188" spans="1:15" x14ac:dyDescent="0.35">
      <c r="A188">
        <v>1.0825400000000001</v>
      </c>
      <c r="B188">
        <v>0.79623999999999995</v>
      </c>
      <c r="C188">
        <v>0.78805000000000003</v>
      </c>
      <c r="D188">
        <v>0.25883</v>
      </c>
      <c r="E188">
        <v>5.4440000000000002E-2</v>
      </c>
      <c r="F188">
        <v>2.4299999999999999E-2</v>
      </c>
      <c r="G188">
        <v>2.75414</v>
      </c>
      <c r="H188">
        <v>2016</v>
      </c>
      <c r="I188">
        <v>1</v>
      </c>
      <c r="J188">
        <v>5.7590000000000003</v>
      </c>
      <c r="M188">
        <v>153</v>
      </c>
      <c r="N188">
        <v>7.0805776154309337</v>
      </c>
      <c r="O188">
        <v>-0.21357761543093368</v>
      </c>
    </row>
    <row r="189" spans="1:15" x14ac:dyDescent="0.35">
      <c r="A189">
        <v>1.1314500000000001</v>
      </c>
      <c r="B189">
        <v>1.1186199999999999</v>
      </c>
      <c r="C189">
        <v>0.70379999999999998</v>
      </c>
      <c r="D189">
        <v>0.41667999999999999</v>
      </c>
      <c r="E189">
        <v>0.18295</v>
      </c>
      <c r="F189">
        <v>0.11022999999999999</v>
      </c>
      <c r="G189">
        <v>2.0906600000000002</v>
      </c>
      <c r="H189">
        <v>2016</v>
      </c>
      <c r="I189">
        <v>6</v>
      </c>
      <c r="J189">
        <v>5.7539999999999996</v>
      </c>
      <c r="M189">
        <v>154</v>
      </c>
      <c r="N189">
        <v>6.2519488068998008</v>
      </c>
      <c r="O189">
        <v>0.55805119310019879</v>
      </c>
    </row>
    <row r="190" spans="1:15" x14ac:dyDescent="0.35">
      <c r="A190">
        <v>1.13764</v>
      </c>
      <c r="B190">
        <v>1.23617</v>
      </c>
      <c r="C190">
        <v>0.66925999999999997</v>
      </c>
      <c r="D190">
        <v>0.36679</v>
      </c>
      <c r="E190">
        <v>1.99E-3</v>
      </c>
      <c r="F190">
        <v>3.005E-2</v>
      </c>
      <c r="G190">
        <v>2.2739400000000001</v>
      </c>
      <c r="H190">
        <v>2016</v>
      </c>
      <c r="I190">
        <v>1</v>
      </c>
      <c r="J190">
        <v>5.7160000000000002</v>
      </c>
      <c r="M190">
        <v>155</v>
      </c>
      <c r="N190">
        <v>7.4215733746507082</v>
      </c>
      <c r="O190">
        <v>-0.62357337465070817</v>
      </c>
    </row>
    <row r="191" spans="1:15" x14ac:dyDescent="0.35">
      <c r="A191">
        <v>0.81037999999999999</v>
      </c>
      <c r="B191">
        <v>1.1510199999999999</v>
      </c>
      <c r="C191">
        <v>0.68740999999999997</v>
      </c>
      <c r="D191">
        <v>0.50441999999999998</v>
      </c>
      <c r="E191">
        <v>0.21229999999999999</v>
      </c>
      <c r="F191">
        <v>2.299E-2</v>
      </c>
      <c r="G191">
        <v>2.3203800000000001</v>
      </c>
      <c r="H191">
        <v>2016</v>
      </c>
      <c r="I191">
        <v>5</v>
      </c>
      <c r="J191">
        <v>5.7089999999999996</v>
      </c>
      <c r="M191">
        <v>156</v>
      </c>
      <c r="N191">
        <v>6.562853420123016</v>
      </c>
      <c r="O191">
        <v>0.22314657987698361</v>
      </c>
    </row>
    <row r="192" spans="1:15" x14ac:dyDescent="0.35">
      <c r="A192">
        <v>1.2081299999999999</v>
      </c>
      <c r="B192">
        <v>0.89317999999999997</v>
      </c>
      <c r="C192">
        <v>0.92356000000000005</v>
      </c>
      <c r="D192">
        <v>0.40672000000000003</v>
      </c>
      <c r="E192">
        <v>0.30637999999999999</v>
      </c>
      <c r="F192">
        <v>6.1460000000000001E-2</v>
      </c>
      <c r="G192">
        <v>1.88931</v>
      </c>
      <c r="H192">
        <v>2016</v>
      </c>
      <c r="I192">
        <v>4</v>
      </c>
      <c r="J192">
        <v>5.6890000000000001</v>
      </c>
      <c r="M192">
        <v>157</v>
      </c>
      <c r="N192">
        <v>6.988450660040848</v>
      </c>
      <c r="O192">
        <v>-0.23845066004084803</v>
      </c>
    </row>
    <row r="193" spans="1:15" x14ac:dyDescent="0.35">
      <c r="A193">
        <v>0.93928999999999996</v>
      </c>
      <c r="B193">
        <v>1.07772</v>
      </c>
      <c r="C193">
        <v>0.61765999999999999</v>
      </c>
      <c r="D193">
        <v>0.28578999999999999</v>
      </c>
      <c r="E193">
        <v>7.8219999999999998E-2</v>
      </c>
      <c r="F193">
        <v>0.17383000000000001</v>
      </c>
      <c r="G193">
        <v>2.4320900000000001</v>
      </c>
      <c r="H193">
        <v>2016</v>
      </c>
      <c r="I193">
        <v>6</v>
      </c>
      <c r="J193">
        <v>5.6050000000000004</v>
      </c>
      <c r="M193">
        <v>158</v>
      </c>
      <c r="N193">
        <v>6.5656612672264565</v>
      </c>
      <c r="O193">
        <v>0.10433873277354344</v>
      </c>
    </row>
    <row r="194" spans="1:15" x14ac:dyDescent="0.35">
      <c r="A194">
        <v>0.80147999999999997</v>
      </c>
      <c r="B194">
        <v>0.81198000000000004</v>
      </c>
      <c r="C194">
        <v>0.63131999999999999</v>
      </c>
      <c r="D194">
        <v>0.24748999999999999</v>
      </c>
      <c r="E194">
        <v>0.28310000000000002</v>
      </c>
      <c r="F194">
        <v>4.7410000000000001E-2</v>
      </c>
      <c r="G194">
        <v>2.76579</v>
      </c>
      <c r="H194">
        <v>2016</v>
      </c>
      <c r="I194">
        <v>1</v>
      </c>
      <c r="J194">
        <v>5.5890000000000004</v>
      </c>
      <c r="M194">
        <v>159</v>
      </c>
      <c r="N194">
        <v>6.7732389691436987</v>
      </c>
      <c r="O194">
        <v>-0.19823896914369854</v>
      </c>
    </row>
    <row r="195" spans="1:15" x14ac:dyDescent="0.35">
      <c r="A195">
        <v>0.95847000000000004</v>
      </c>
      <c r="B195">
        <v>1.22668</v>
      </c>
      <c r="C195">
        <v>0.53886000000000001</v>
      </c>
      <c r="D195">
        <v>0.47610000000000002</v>
      </c>
      <c r="E195">
        <v>0.16979</v>
      </c>
      <c r="F195">
        <v>0.30843999999999999</v>
      </c>
      <c r="G195">
        <v>1.8698399999999999</v>
      </c>
      <c r="H195">
        <v>2016</v>
      </c>
      <c r="I195">
        <v>4</v>
      </c>
      <c r="J195">
        <v>5.548</v>
      </c>
      <c r="M195">
        <v>160</v>
      </c>
      <c r="N195">
        <v>6.2435062785731326</v>
      </c>
      <c r="O195">
        <v>0.33049372142686728</v>
      </c>
    </row>
    <row r="196" spans="1:15" x14ac:dyDescent="0.35">
      <c r="A196">
        <v>1.0076099999999999</v>
      </c>
      <c r="B196">
        <v>0.98521000000000003</v>
      </c>
      <c r="C196">
        <v>0.70950000000000002</v>
      </c>
      <c r="D196">
        <v>0.56066000000000005</v>
      </c>
      <c r="E196">
        <v>0.37744</v>
      </c>
      <c r="F196">
        <v>7.5209999999999999E-2</v>
      </c>
      <c r="G196">
        <v>1.76145</v>
      </c>
      <c r="H196">
        <v>2016</v>
      </c>
      <c r="I196">
        <v>6</v>
      </c>
      <c r="J196">
        <v>5.4770000000000003</v>
      </c>
      <c r="M196">
        <v>161</v>
      </c>
      <c r="N196">
        <v>6.5095776619667696</v>
      </c>
      <c r="O196">
        <v>-2.4577661966769249E-2</v>
      </c>
    </row>
    <row r="197" spans="1:15" x14ac:dyDescent="0.35">
      <c r="A197">
        <v>1.15174</v>
      </c>
      <c r="B197">
        <v>1.2279100000000001</v>
      </c>
      <c r="C197">
        <v>0.77361000000000002</v>
      </c>
      <c r="D197">
        <v>0.44888</v>
      </c>
      <c r="E197">
        <v>8.6800000000000002E-2</v>
      </c>
      <c r="F197">
        <v>0.15184</v>
      </c>
      <c r="G197">
        <v>1.58782</v>
      </c>
      <c r="H197">
        <v>2016</v>
      </c>
      <c r="I197">
        <v>1</v>
      </c>
      <c r="J197">
        <v>5.4290000000000003</v>
      </c>
      <c r="M197">
        <v>162</v>
      </c>
      <c r="N197">
        <v>6.1297342806919879</v>
      </c>
      <c r="O197">
        <v>0.34726571930801242</v>
      </c>
    </row>
    <row r="198" spans="1:15" x14ac:dyDescent="0.35">
      <c r="A198">
        <v>0.82826999999999995</v>
      </c>
      <c r="B198">
        <v>1.08708</v>
      </c>
      <c r="C198">
        <v>0.63793</v>
      </c>
      <c r="D198">
        <v>0.46611000000000002</v>
      </c>
      <c r="E198">
        <v>0.51534999999999997</v>
      </c>
      <c r="F198">
        <v>0</v>
      </c>
      <c r="G198">
        <v>1.86399</v>
      </c>
      <c r="H198">
        <v>2016</v>
      </c>
      <c r="I198">
        <v>4</v>
      </c>
      <c r="J198">
        <v>5.399</v>
      </c>
      <c r="M198">
        <v>163</v>
      </c>
      <c r="N198">
        <v>6.3760823759768952</v>
      </c>
      <c r="O198">
        <v>7.8917624023104871E-2</v>
      </c>
    </row>
    <row r="199" spans="1:15" x14ac:dyDescent="0.35">
      <c r="A199">
        <v>0.63216000000000006</v>
      </c>
      <c r="B199">
        <v>0.91225999999999996</v>
      </c>
      <c r="C199">
        <v>0.74675999999999998</v>
      </c>
      <c r="D199">
        <v>0.59443999999999997</v>
      </c>
      <c r="E199">
        <v>0.1686</v>
      </c>
      <c r="F199">
        <v>0.10441</v>
      </c>
      <c r="G199">
        <v>2.20173</v>
      </c>
      <c r="H199">
        <v>2016</v>
      </c>
      <c r="I199">
        <v>4</v>
      </c>
      <c r="J199">
        <v>5.36</v>
      </c>
      <c r="M199">
        <v>164</v>
      </c>
      <c r="N199">
        <v>6.4984355422570586</v>
      </c>
      <c r="O199">
        <v>-8.7435542257058962E-2</v>
      </c>
    </row>
    <row r="200" spans="1:15" x14ac:dyDescent="0.35">
      <c r="A200">
        <v>1.06098</v>
      </c>
      <c r="B200">
        <v>0.94632000000000005</v>
      </c>
      <c r="C200">
        <v>0.73172000000000004</v>
      </c>
      <c r="D200">
        <v>0.22814999999999999</v>
      </c>
      <c r="E200">
        <v>0.12253</v>
      </c>
      <c r="F200">
        <v>0.15745999999999999</v>
      </c>
      <c r="G200">
        <v>2.08528</v>
      </c>
      <c r="H200">
        <v>2016</v>
      </c>
      <c r="I200">
        <v>4</v>
      </c>
      <c r="J200">
        <v>5.3319999999999999</v>
      </c>
      <c r="M200">
        <v>165</v>
      </c>
      <c r="N200">
        <v>6.4687290775168771</v>
      </c>
      <c r="O200">
        <v>-0.13972907751687735</v>
      </c>
    </row>
    <row r="201" spans="1:15" x14ac:dyDescent="0.35">
      <c r="A201">
        <v>0.47427999999999998</v>
      </c>
      <c r="B201">
        <v>1.1511499999999999</v>
      </c>
      <c r="C201">
        <v>0.65088000000000001</v>
      </c>
      <c r="D201">
        <v>0.43476999999999999</v>
      </c>
      <c r="E201">
        <v>0.30030000000000001</v>
      </c>
      <c r="F201">
        <v>4.2320000000000003E-2</v>
      </c>
      <c r="G201">
        <v>2.2326999999999999</v>
      </c>
      <c r="H201">
        <v>2016</v>
      </c>
      <c r="I201">
        <v>4</v>
      </c>
      <c r="J201">
        <v>5.2859999999999996</v>
      </c>
      <c r="M201">
        <v>166</v>
      </c>
      <c r="N201">
        <v>6.7168175318384096</v>
      </c>
      <c r="O201">
        <v>-0.41481753183840997</v>
      </c>
    </row>
    <row r="202" spans="1:15" x14ac:dyDescent="0.35">
      <c r="A202">
        <v>0.65434999999999999</v>
      </c>
      <c r="B202">
        <v>0.90432000000000001</v>
      </c>
      <c r="C202">
        <v>0.16006999999999999</v>
      </c>
      <c r="D202">
        <v>0.34333999999999998</v>
      </c>
      <c r="E202">
        <v>0.27233000000000002</v>
      </c>
      <c r="F202">
        <v>4.0300000000000002E-2</v>
      </c>
      <c r="G202">
        <v>2.8931900000000002</v>
      </c>
      <c r="H202">
        <v>2016</v>
      </c>
      <c r="I202">
        <v>6</v>
      </c>
      <c r="J202">
        <v>5.2679999999999998</v>
      </c>
      <c r="M202">
        <v>167</v>
      </c>
      <c r="N202">
        <v>6.8562391971357526</v>
      </c>
      <c r="O202">
        <v>-0.56123919713575265</v>
      </c>
    </row>
    <row r="203" spans="1:15" x14ac:dyDescent="0.35">
      <c r="A203">
        <v>1.02389</v>
      </c>
      <c r="B203">
        <v>0.93793000000000004</v>
      </c>
      <c r="C203">
        <v>0.64044999999999996</v>
      </c>
      <c r="D203">
        <v>0.37030000000000002</v>
      </c>
      <c r="E203">
        <v>7.7990000000000004E-2</v>
      </c>
      <c r="F203">
        <v>0.16064999999999999</v>
      </c>
      <c r="G203">
        <v>2.0007299999999999</v>
      </c>
      <c r="H203">
        <v>2016</v>
      </c>
      <c r="I203">
        <v>4</v>
      </c>
      <c r="J203">
        <v>5.2119999999999997</v>
      </c>
      <c r="M203">
        <v>168</v>
      </c>
      <c r="N203">
        <v>5.7782005581533404</v>
      </c>
      <c r="O203">
        <v>0.35179944184665946</v>
      </c>
    </row>
    <row r="204" spans="1:15" x14ac:dyDescent="0.35">
      <c r="A204">
        <v>0.59543000000000001</v>
      </c>
      <c r="B204">
        <v>0.41410999999999998</v>
      </c>
      <c r="C204">
        <v>0.51466000000000001</v>
      </c>
      <c r="D204">
        <v>0.12102</v>
      </c>
      <c r="E204">
        <v>0.33671000000000001</v>
      </c>
      <c r="F204">
        <v>0.10464</v>
      </c>
      <c r="G204">
        <v>3.1070899999999999</v>
      </c>
      <c r="H204">
        <v>2016</v>
      </c>
      <c r="I204">
        <v>4</v>
      </c>
      <c r="J204">
        <v>5.194</v>
      </c>
      <c r="M204">
        <v>169</v>
      </c>
      <c r="N204">
        <v>5.9974491661818057</v>
      </c>
      <c r="O204">
        <v>0.12555083381819454</v>
      </c>
    </row>
    <row r="205" spans="1:15" x14ac:dyDescent="0.35">
      <c r="A205">
        <v>0.90198</v>
      </c>
      <c r="B205">
        <v>1.05392</v>
      </c>
      <c r="C205">
        <v>0.69638999999999995</v>
      </c>
      <c r="D205">
        <v>0.40661000000000003</v>
      </c>
      <c r="E205">
        <v>0.11053</v>
      </c>
      <c r="F205">
        <v>0.14293</v>
      </c>
      <c r="G205">
        <v>1.8799600000000001</v>
      </c>
      <c r="H205">
        <v>2016</v>
      </c>
      <c r="I205">
        <v>4</v>
      </c>
      <c r="J205">
        <v>5.1920000000000002</v>
      </c>
      <c r="M205">
        <v>170</v>
      </c>
      <c r="N205">
        <v>5.6823017391701311</v>
      </c>
      <c r="O205">
        <v>0.32069826082986896</v>
      </c>
    </row>
    <row r="206" spans="1:15" x14ac:dyDescent="0.35">
      <c r="A206">
        <v>0.97438000000000002</v>
      </c>
      <c r="B206">
        <v>0.90556999999999999</v>
      </c>
      <c r="C206">
        <v>0.72521000000000002</v>
      </c>
      <c r="D206">
        <v>0.18260000000000001</v>
      </c>
      <c r="E206">
        <v>0.16139999999999999</v>
      </c>
      <c r="F206">
        <v>0.14296</v>
      </c>
      <c r="G206">
        <v>2.1001699999999999</v>
      </c>
      <c r="H206">
        <v>2016</v>
      </c>
      <c r="I206">
        <v>1</v>
      </c>
      <c r="J206">
        <v>5.1920000000000002</v>
      </c>
      <c r="M206">
        <v>171</v>
      </c>
      <c r="N206">
        <v>5.9970404090113556</v>
      </c>
      <c r="O206">
        <v>-2.0404090113554929E-3</v>
      </c>
    </row>
    <row r="207" spans="1:15" x14ac:dyDescent="0.35">
      <c r="A207">
        <v>0.89012000000000002</v>
      </c>
      <c r="B207">
        <v>0.94674999999999998</v>
      </c>
      <c r="C207">
        <v>0.81657999999999997</v>
      </c>
      <c r="D207">
        <v>0.51697000000000004</v>
      </c>
      <c r="E207">
        <v>8.1850000000000006E-2</v>
      </c>
      <c r="F207">
        <v>2.7810000000000001E-2</v>
      </c>
      <c r="G207">
        <v>1.8604000000000001</v>
      </c>
      <c r="H207">
        <v>2016</v>
      </c>
      <c r="I207">
        <v>4</v>
      </c>
      <c r="J207">
        <v>5.14</v>
      </c>
      <c r="M207">
        <v>172</v>
      </c>
      <c r="N207">
        <v>6.4002722401110956</v>
      </c>
      <c r="O207">
        <v>-0.41327224011109553</v>
      </c>
    </row>
    <row r="208" spans="1:15" x14ac:dyDescent="0.35">
      <c r="A208">
        <v>0.47038000000000002</v>
      </c>
      <c r="B208">
        <v>0.91612000000000005</v>
      </c>
      <c r="C208">
        <v>0.29924000000000001</v>
      </c>
      <c r="D208">
        <v>0.48826999999999998</v>
      </c>
      <c r="E208">
        <v>0.19591</v>
      </c>
      <c r="F208">
        <v>0.12468</v>
      </c>
      <c r="G208">
        <v>2.6343000000000001</v>
      </c>
      <c r="H208">
        <v>2016</v>
      </c>
      <c r="I208">
        <v>6</v>
      </c>
      <c r="J208">
        <v>5.1289999999999996</v>
      </c>
      <c r="M208">
        <v>173</v>
      </c>
      <c r="N208">
        <v>6.0132506191432604</v>
      </c>
      <c r="O208">
        <v>-3.8250619143260778E-2</v>
      </c>
    </row>
    <row r="209" spans="1:15" x14ac:dyDescent="0.35">
      <c r="A209">
        <v>1.04345</v>
      </c>
      <c r="B209">
        <v>0.88588</v>
      </c>
      <c r="C209">
        <v>0.76890000000000003</v>
      </c>
      <c r="D209">
        <v>0.35067999999999999</v>
      </c>
      <c r="E209">
        <v>0.13747999999999999</v>
      </c>
      <c r="F209">
        <v>6.4900000000000001E-3</v>
      </c>
      <c r="G209">
        <v>1.93129</v>
      </c>
      <c r="H209">
        <v>2016</v>
      </c>
      <c r="I209">
        <v>1</v>
      </c>
      <c r="J209">
        <v>5.1239999999999997</v>
      </c>
      <c r="M209">
        <v>174</v>
      </c>
      <c r="N209">
        <v>6.3158487311030482</v>
      </c>
      <c r="O209">
        <v>-0.35584873110304827</v>
      </c>
    </row>
    <row r="210" spans="1:15" x14ac:dyDescent="0.35">
      <c r="A210">
        <v>0.92052999999999996</v>
      </c>
      <c r="B210">
        <v>1.0096400000000001</v>
      </c>
      <c r="C210">
        <v>0.74836000000000003</v>
      </c>
      <c r="D210">
        <v>0.20107</v>
      </c>
      <c r="E210">
        <v>0.19231000000000001</v>
      </c>
      <c r="F210">
        <v>2.6169999999999999E-2</v>
      </c>
      <c r="G210">
        <v>2.0249999999999999</v>
      </c>
      <c r="H210">
        <v>2016</v>
      </c>
      <c r="I210">
        <v>1</v>
      </c>
      <c r="J210">
        <v>5.1230000000000002</v>
      </c>
      <c r="M210">
        <v>175</v>
      </c>
      <c r="N210">
        <v>6.1751223253428629</v>
      </c>
      <c r="O210">
        <v>-0.22712232534286247</v>
      </c>
    </row>
    <row r="211" spans="1:15" x14ac:dyDescent="0.35">
      <c r="A211">
        <v>1.15991</v>
      </c>
      <c r="B211">
        <v>1.1393500000000001</v>
      </c>
      <c r="C211">
        <v>0.87519000000000002</v>
      </c>
      <c r="D211">
        <v>0.51468999999999998</v>
      </c>
      <c r="E211">
        <v>0.13719000000000001</v>
      </c>
      <c r="F211">
        <v>1.078E-2</v>
      </c>
      <c r="G211">
        <v>1.2646200000000001</v>
      </c>
      <c r="H211">
        <v>2016</v>
      </c>
      <c r="I211">
        <v>1</v>
      </c>
      <c r="J211">
        <v>5.1020000000000003</v>
      </c>
      <c r="M211">
        <v>176</v>
      </c>
      <c r="N211">
        <v>5.7747296221053794</v>
      </c>
      <c r="O211">
        <v>0.11527037789462025</v>
      </c>
    </row>
    <row r="212" spans="1:15" x14ac:dyDescent="0.35">
      <c r="A212">
        <v>1.1131200000000001</v>
      </c>
      <c r="B212">
        <v>1.09562</v>
      </c>
      <c r="C212">
        <v>0.72436999999999996</v>
      </c>
      <c r="D212">
        <v>0.29670999999999997</v>
      </c>
      <c r="E212">
        <v>0.18226000000000001</v>
      </c>
      <c r="F212">
        <v>6.3320000000000001E-2</v>
      </c>
      <c r="G212">
        <v>1.62215</v>
      </c>
      <c r="H212">
        <v>2016</v>
      </c>
      <c r="I212">
        <v>1</v>
      </c>
      <c r="J212">
        <v>5.0979999999999999</v>
      </c>
      <c r="M212">
        <v>177</v>
      </c>
      <c r="N212">
        <v>5.4548314127987618</v>
      </c>
      <c r="O212">
        <v>0.43416858720123841</v>
      </c>
    </row>
    <row r="213" spans="1:15" x14ac:dyDescent="0.35">
      <c r="A213">
        <v>0.70531999999999995</v>
      </c>
      <c r="B213">
        <v>1.0351600000000001</v>
      </c>
      <c r="C213">
        <v>0.58113999999999999</v>
      </c>
      <c r="D213">
        <v>0.62544999999999995</v>
      </c>
      <c r="E213">
        <v>0.24990999999999999</v>
      </c>
      <c r="F213">
        <v>0.12279</v>
      </c>
      <c r="G213">
        <v>1.7536</v>
      </c>
      <c r="H213">
        <v>2016</v>
      </c>
      <c r="I213">
        <v>4</v>
      </c>
      <c r="J213">
        <v>5.0730000000000004</v>
      </c>
      <c r="M213">
        <v>178</v>
      </c>
      <c r="N213">
        <v>5.684861500646317</v>
      </c>
      <c r="O213">
        <v>0.1931384993536831</v>
      </c>
    </row>
    <row r="214" spans="1:15" x14ac:dyDescent="0.35">
      <c r="A214">
        <v>0.73479000000000005</v>
      </c>
      <c r="B214">
        <v>0.64095000000000002</v>
      </c>
      <c r="C214">
        <v>0.60953999999999997</v>
      </c>
      <c r="D214">
        <v>0.41691</v>
      </c>
      <c r="E214">
        <v>7.1720000000000006E-2</v>
      </c>
      <c r="F214">
        <v>8.5459999999999994E-2</v>
      </c>
      <c r="G214">
        <v>2.4537300000000002</v>
      </c>
      <c r="H214">
        <v>2016</v>
      </c>
      <c r="I214">
        <v>6</v>
      </c>
      <c r="J214">
        <v>5.0129999999999999</v>
      </c>
      <c r="M214">
        <v>179</v>
      </c>
      <c r="N214">
        <v>6.0916953749448082</v>
      </c>
      <c r="O214">
        <v>-0.23669537494480775</v>
      </c>
    </row>
    <row r="215" spans="1:15" x14ac:dyDescent="0.35">
      <c r="A215">
        <v>0.87866999999999995</v>
      </c>
      <c r="B215">
        <v>0.80434000000000005</v>
      </c>
      <c r="C215">
        <v>0.81325000000000003</v>
      </c>
      <c r="D215">
        <v>0.35732999999999998</v>
      </c>
      <c r="E215">
        <v>0.14272000000000001</v>
      </c>
      <c r="F215">
        <v>6.4130000000000006E-2</v>
      </c>
      <c r="G215">
        <v>1.8989400000000001</v>
      </c>
      <c r="H215">
        <v>2016</v>
      </c>
      <c r="I215">
        <v>1</v>
      </c>
      <c r="J215">
        <v>4.9589999999999996</v>
      </c>
      <c r="M215">
        <v>180</v>
      </c>
      <c r="N215">
        <v>6.3858802630332088</v>
      </c>
      <c r="O215">
        <v>-0.53788026303320891</v>
      </c>
    </row>
    <row r="216" spans="1:15" x14ac:dyDescent="0.35">
      <c r="A216">
        <v>0.83223000000000003</v>
      </c>
      <c r="B216">
        <v>0.91915999999999998</v>
      </c>
      <c r="C216">
        <v>0.79081000000000001</v>
      </c>
      <c r="D216">
        <v>9.2450000000000004E-2</v>
      </c>
      <c r="E216">
        <v>0.24807999999999999</v>
      </c>
      <c r="F216">
        <v>2.2699999999999999E-3</v>
      </c>
      <c r="G216">
        <v>2.0636700000000001</v>
      </c>
      <c r="H216">
        <v>2016</v>
      </c>
      <c r="I216">
        <v>1</v>
      </c>
      <c r="J216">
        <v>4.9489999999999998</v>
      </c>
      <c r="M216">
        <v>181</v>
      </c>
      <c r="N216">
        <v>5.6858916681564091</v>
      </c>
      <c r="O216">
        <v>0.14710833184359107</v>
      </c>
    </row>
    <row r="217" spans="1:15" x14ac:dyDescent="0.35">
      <c r="A217">
        <v>0.89537</v>
      </c>
      <c r="B217">
        <v>1.1720200000000001</v>
      </c>
      <c r="C217">
        <v>0.66825000000000001</v>
      </c>
      <c r="D217">
        <v>0.57672000000000001</v>
      </c>
      <c r="E217">
        <v>0.21684</v>
      </c>
      <c r="F217">
        <v>0.14233999999999999</v>
      </c>
      <c r="G217">
        <v>1.21305</v>
      </c>
      <c r="H217">
        <v>2016</v>
      </c>
      <c r="I217">
        <v>5</v>
      </c>
      <c r="J217">
        <v>4.8849999999999998</v>
      </c>
      <c r="M217">
        <v>182</v>
      </c>
      <c r="N217">
        <v>5.6665014768890352</v>
      </c>
      <c r="O217">
        <v>0.16149852311096513</v>
      </c>
    </row>
    <row r="218" spans="1:15" x14ac:dyDescent="0.35">
      <c r="A218">
        <v>0.82818999999999998</v>
      </c>
      <c r="B218">
        <v>1.3006</v>
      </c>
      <c r="C218">
        <v>0.60267999999999999</v>
      </c>
      <c r="D218">
        <v>0.43625999999999998</v>
      </c>
      <c r="E218">
        <v>0.33229999999999998</v>
      </c>
      <c r="F218">
        <v>2.666E-2</v>
      </c>
      <c r="G218">
        <v>1.3475900000000001</v>
      </c>
      <c r="H218">
        <v>2016</v>
      </c>
      <c r="I218">
        <v>4</v>
      </c>
      <c r="J218">
        <v>4.8739999999999997</v>
      </c>
      <c r="M218">
        <v>183</v>
      </c>
      <c r="N218">
        <v>5.8767556250554627</v>
      </c>
      <c r="O218">
        <v>-5.2755625055462829E-2</v>
      </c>
    </row>
    <row r="219" spans="1:15" x14ac:dyDescent="0.35">
      <c r="A219">
        <v>1.1540600000000001</v>
      </c>
      <c r="B219">
        <v>0.92932999999999999</v>
      </c>
      <c r="C219">
        <v>0.88212999999999997</v>
      </c>
      <c r="D219">
        <v>7.6990000000000003E-2</v>
      </c>
      <c r="E219">
        <v>0</v>
      </c>
      <c r="F219">
        <v>1.397E-2</v>
      </c>
      <c r="G219">
        <v>1.80101</v>
      </c>
      <c r="H219">
        <v>2016</v>
      </c>
      <c r="I219">
        <v>1</v>
      </c>
      <c r="J219">
        <v>4.8570000000000002</v>
      </c>
      <c r="M219">
        <v>184</v>
      </c>
      <c r="N219">
        <v>5.8324660134835762</v>
      </c>
      <c r="O219">
        <v>-1.9466013483576461E-2</v>
      </c>
    </row>
    <row r="220" spans="1:15" x14ac:dyDescent="0.35">
      <c r="A220">
        <v>1.0256400000000001</v>
      </c>
      <c r="B220">
        <v>0.80001</v>
      </c>
      <c r="C220">
        <v>0.83947000000000005</v>
      </c>
      <c r="D220">
        <v>0.33916000000000002</v>
      </c>
      <c r="E220">
        <v>0.21854000000000001</v>
      </c>
      <c r="F220">
        <v>4.582E-2</v>
      </c>
      <c r="G220">
        <v>1.5705899999999999</v>
      </c>
      <c r="H220">
        <v>2016</v>
      </c>
      <c r="I220">
        <v>4</v>
      </c>
      <c r="J220">
        <v>4.8390000000000004</v>
      </c>
      <c r="M220">
        <v>185</v>
      </c>
      <c r="N220">
        <v>6.105398800663715</v>
      </c>
      <c r="O220">
        <v>-0.31439880066371462</v>
      </c>
    </row>
    <row r="221" spans="1:15" x14ac:dyDescent="0.35">
      <c r="A221">
        <v>1.12094</v>
      </c>
      <c r="B221">
        <v>1.2021500000000001</v>
      </c>
      <c r="C221">
        <v>0.75905</v>
      </c>
      <c r="D221">
        <v>0.32112000000000002</v>
      </c>
      <c r="E221">
        <v>0.128</v>
      </c>
      <c r="F221">
        <v>2.758E-2</v>
      </c>
      <c r="G221">
        <v>1.24074</v>
      </c>
      <c r="H221">
        <v>2016</v>
      </c>
      <c r="I221">
        <v>1</v>
      </c>
      <c r="J221">
        <v>4.8</v>
      </c>
      <c r="M221">
        <v>186</v>
      </c>
      <c r="N221">
        <v>6.2472234469974834</v>
      </c>
      <c r="O221">
        <v>-0.47722344699748387</v>
      </c>
    </row>
    <row r="222" spans="1:15" x14ac:dyDescent="0.35">
      <c r="A222">
        <v>0.59531999999999996</v>
      </c>
      <c r="B222">
        <v>0.95347999999999999</v>
      </c>
      <c r="C222">
        <v>0.69510000000000005</v>
      </c>
      <c r="D222">
        <v>0.40148</v>
      </c>
      <c r="E222">
        <v>0.23027</v>
      </c>
      <c r="F222">
        <v>6.8250000000000005E-2</v>
      </c>
      <c r="G222">
        <v>1.8440799999999999</v>
      </c>
      <c r="H222">
        <v>2016</v>
      </c>
      <c r="I222">
        <v>5</v>
      </c>
      <c r="J222">
        <v>4.7880000000000003</v>
      </c>
      <c r="M222">
        <v>187</v>
      </c>
      <c r="N222">
        <v>6.043149823275507</v>
      </c>
      <c r="O222">
        <v>-0.28414982327550664</v>
      </c>
    </row>
    <row r="223" spans="1:15" x14ac:dyDescent="0.35">
      <c r="A223">
        <v>0.39046999999999998</v>
      </c>
      <c r="B223">
        <v>0.85563</v>
      </c>
      <c r="C223">
        <v>0.57379000000000002</v>
      </c>
      <c r="D223">
        <v>0.47216000000000002</v>
      </c>
      <c r="E223">
        <v>0.22974</v>
      </c>
      <c r="F223">
        <v>0.15071999999999999</v>
      </c>
      <c r="G223">
        <v>2.1139899999999998</v>
      </c>
      <c r="H223">
        <v>2016</v>
      </c>
      <c r="I223">
        <v>4</v>
      </c>
      <c r="J223">
        <v>4.7859999999999996</v>
      </c>
      <c r="M223">
        <v>188</v>
      </c>
      <c r="N223">
        <v>5.9684902140512763</v>
      </c>
      <c r="O223">
        <v>-0.21449021405127677</v>
      </c>
    </row>
    <row r="224" spans="1:15" x14ac:dyDescent="0.35">
      <c r="A224">
        <v>0.88112999999999997</v>
      </c>
      <c r="B224">
        <v>0.60428999999999999</v>
      </c>
      <c r="C224">
        <v>0.73792999999999997</v>
      </c>
      <c r="D224">
        <v>0.26268000000000002</v>
      </c>
      <c r="E224">
        <v>6.4310000000000006E-2</v>
      </c>
      <c r="F224">
        <v>6.3579999999999998E-2</v>
      </c>
      <c r="G224">
        <v>2.12466</v>
      </c>
      <c r="H224">
        <v>2016</v>
      </c>
      <c r="I224">
        <v>6</v>
      </c>
      <c r="J224">
        <v>4.7389999999999999</v>
      </c>
      <c r="M224">
        <v>189</v>
      </c>
      <c r="N224">
        <v>5.781093090905892</v>
      </c>
      <c r="O224">
        <v>-6.5093090905891771E-2</v>
      </c>
    </row>
    <row r="225" spans="1:15" x14ac:dyDescent="0.35">
      <c r="A225">
        <v>0.39752999999999999</v>
      </c>
      <c r="B225">
        <v>0.43106</v>
      </c>
      <c r="C225">
        <v>0.60163999999999995</v>
      </c>
      <c r="D225">
        <v>0.40820000000000001</v>
      </c>
      <c r="E225">
        <v>0.21221999999999999</v>
      </c>
      <c r="F225">
        <v>0.12569</v>
      </c>
      <c r="G225">
        <v>2.5176699999999999</v>
      </c>
      <c r="H225">
        <v>2016</v>
      </c>
      <c r="I225">
        <v>4</v>
      </c>
      <c r="J225">
        <v>4.694</v>
      </c>
      <c r="M225">
        <v>190</v>
      </c>
      <c r="N225">
        <v>5.6950175318792127</v>
      </c>
      <c r="O225">
        <v>1.3982468120786962E-2</v>
      </c>
    </row>
    <row r="226" spans="1:15" x14ac:dyDescent="0.35">
      <c r="A226">
        <v>1.0087999999999999</v>
      </c>
      <c r="B226">
        <v>0.54447000000000001</v>
      </c>
      <c r="C226">
        <v>0.69804999999999995</v>
      </c>
      <c r="D226">
        <v>0.30032999999999999</v>
      </c>
      <c r="E226">
        <v>0.38085999999999998</v>
      </c>
      <c r="F226">
        <v>5.8630000000000002E-2</v>
      </c>
      <c r="G226">
        <v>1.6943999999999999</v>
      </c>
      <c r="H226">
        <v>2016</v>
      </c>
      <c r="I226">
        <v>4</v>
      </c>
      <c r="J226">
        <v>4.6859999999999999</v>
      </c>
      <c r="M226">
        <v>191</v>
      </c>
      <c r="N226">
        <v>6.3911445273738279</v>
      </c>
      <c r="O226">
        <v>-0.70214452737382782</v>
      </c>
    </row>
    <row r="227" spans="1:15" x14ac:dyDescent="0.35">
      <c r="A227">
        <v>0.79906999999999995</v>
      </c>
      <c r="B227">
        <v>1.20278</v>
      </c>
      <c r="C227">
        <v>0.67390000000000005</v>
      </c>
      <c r="D227">
        <v>0.25123000000000001</v>
      </c>
      <c r="E227">
        <v>0.15275</v>
      </c>
      <c r="F227">
        <v>2.9610000000000001E-2</v>
      </c>
      <c r="G227">
        <v>1.5713999999999999</v>
      </c>
      <c r="H227">
        <v>2016</v>
      </c>
      <c r="I227">
        <v>1</v>
      </c>
      <c r="J227">
        <v>4.681</v>
      </c>
      <c r="M227">
        <v>192</v>
      </c>
      <c r="N227">
        <v>5.4774174835383933</v>
      </c>
      <c r="O227">
        <v>0.12758251646160712</v>
      </c>
    </row>
    <row r="228" spans="1:15" x14ac:dyDescent="0.35">
      <c r="A228">
        <v>0.98548999999999998</v>
      </c>
      <c r="B228">
        <v>0.81889000000000001</v>
      </c>
      <c r="C228">
        <v>0.60236999999999996</v>
      </c>
      <c r="D228">
        <v>0</v>
      </c>
      <c r="E228">
        <v>0.17921999999999999</v>
      </c>
      <c r="F228">
        <v>0.13788</v>
      </c>
      <c r="G228">
        <v>1.9533499999999999</v>
      </c>
      <c r="H228">
        <v>2016</v>
      </c>
      <c r="I228">
        <v>4</v>
      </c>
      <c r="J228">
        <v>4.6769999999999996</v>
      </c>
      <c r="M228">
        <v>193</v>
      </c>
      <c r="N228">
        <v>5.634836625580669</v>
      </c>
      <c r="O228">
        <v>-4.5836625580668588E-2</v>
      </c>
    </row>
    <row r="229" spans="1:15" x14ac:dyDescent="0.35">
      <c r="A229">
        <v>0.92049000000000003</v>
      </c>
      <c r="B229">
        <v>1.18468</v>
      </c>
      <c r="C229">
        <v>0.27688000000000001</v>
      </c>
      <c r="D229">
        <v>0.33206999999999998</v>
      </c>
      <c r="E229">
        <v>0.11973</v>
      </c>
      <c r="F229">
        <v>8.8840000000000002E-2</v>
      </c>
      <c r="G229">
        <v>1.71956</v>
      </c>
      <c r="H229">
        <v>2016</v>
      </c>
      <c r="I229">
        <v>6</v>
      </c>
      <c r="J229">
        <v>4.6420000000000003</v>
      </c>
      <c r="M229">
        <v>194</v>
      </c>
      <c r="N229">
        <v>5.6239267899036092</v>
      </c>
      <c r="O229">
        <v>-7.5926789903609126E-2</v>
      </c>
    </row>
    <row r="230" spans="1:15" x14ac:dyDescent="0.35">
      <c r="A230">
        <v>0.54557999999999995</v>
      </c>
      <c r="B230">
        <v>0.67954000000000003</v>
      </c>
      <c r="C230">
        <v>0.40132000000000001</v>
      </c>
      <c r="D230">
        <v>0.42342000000000002</v>
      </c>
      <c r="E230">
        <v>0.23086999999999999</v>
      </c>
      <c r="F230">
        <v>4.3549999999999998E-2</v>
      </c>
      <c r="G230">
        <v>2.3091900000000001</v>
      </c>
      <c r="H230">
        <v>2016</v>
      </c>
      <c r="I230">
        <v>6</v>
      </c>
      <c r="J230">
        <v>4.633</v>
      </c>
      <c r="M230">
        <v>195</v>
      </c>
      <c r="N230">
        <v>6.0642321942216499</v>
      </c>
      <c r="O230">
        <v>-0.58723219422164963</v>
      </c>
    </row>
    <row r="231" spans="1:15" x14ac:dyDescent="0.35">
      <c r="A231">
        <v>0.27100000000000002</v>
      </c>
      <c r="B231">
        <v>1.0327599999999999</v>
      </c>
      <c r="C231">
        <v>0.33474999999999999</v>
      </c>
      <c r="D231">
        <v>0.25861000000000001</v>
      </c>
      <c r="E231">
        <v>0.18987000000000001</v>
      </c>
      <c r="F231">
        <v>8.0790000000000001E-2</v>
      </c>
      <c r="G231">
        <v>2.44191</v>
      </c>
      <c r="H231">
        <v>2016</v>
      </c>
      <c r="I231">
        <v>6</v>
      </c>
      <c r="J231">
        <v>4.6100000000000003</v>
      </c>
      <c r="M231">
        <v>196</v>
      </c>
      <c r="N231">
        <v>5.8804736374692306</v>
      </c>
      <c r="O231">
        <v>-0.4514736374692303</v>
      </c>
    </row>
    <row r="232" spans="1:15" x14ac:dyDescent="0.35">
      <c r="A232">
        <v>7.1199999999999999E-2</v>
      </c>
      <c r="B232">
        <v>0.78968000000000005</v>
      </c>
      <c r="C232">
        <v>0.34200999999999998</v>
      </c>
      <c r="D232">
        <v>0.28531000000000001</v>
      </c>
      <c r="E232">
        <v>0.24362</v>
      </c>
      <c r="F232">
        <v>6.232E-2</v>
      </c>
      <c r="G232">
        <v>2.7772899999999998</v>
      </c>
      <c r="H232">
        <v>2016</v>
      </c>
      <c r="I232">
        <v>6</v>
      </c>
      <c r="J232">
        <v>4.5709999999999997</v>
      </c>
      <c r="M232">
        <v>197</v>
      </c>
      <c r="N232">
        <v>5.6745899041414729</v>
      </c>
      <c r="O232">
        <v>-0.27558990414147289</v>
      </c>
    </row>
    <row r="233" spans="1:15" x14ac:dyDescent="0.35">
      <c r="A233">
        <v>0.64498999999999995</v>
      </c>
      <c r="B233">
        <v>0.38174000000000002</v>
      </c>
      <c r="C233">
        <v>0.51529000000000003</v>
      </c>
      <c r="D233">
        <v>0.39785999999999999</v>
      </c>
      <c r="E233">
        <v>0.26474999999999999</v>
      </c>
      <c r="F233">
        <v>8.4919999999999995E-2</v>
      </c>
      <c r="G233">
        <v>2.2751299999999999</v>
      </c>
      <c r="H233">
        <v>2016</v>
      </c>
      <c r="I233">
        <v>4</v>
      </c>
      <c r="J233">
        <v>4.5650000000000004</v>
      </c>
      <c r="M233">
        <v>198</v>
      </c>
      <c r="N233">
        <v>5.6820204659211155</v>
      </c>
      <c r="O233">
        <v>-0.32202046592111522</v>
      </c>
    </row>
    <row r="234" spans="1:15" x14ac:dyDescent="0.35">
      <c r="A234">
        <v>0.26673000000000002</v>
      </c>
      <c r="B234">
        <v>0.74302000000000001</v>
      </c>
      <c r="C234">
        <v>0.38846999999999998</v>
      </c>
      <c r="D234">
        <v>0.24424999999999999</v>
      </c>
      <c r="E234">
        <v>0.46187</v>
      </c>
      <c r="F234">
        <v>0.17175000000000001</v>
      </c>
      <c r="G234">
        <v>2.24173</v>
      </c>
      <c r="H234">
        <v>2016</v>
      </c>
      <c r="I234">
        <v>5</v>
      </c>
      <c r="J234">
        <v>4.5179999999999998</v>
      </c>
      <c r="M234">
        <v>199</v>
      </c>
      <c r="N234">
        <v>5.6281999512085319</v>
      </c>
      <c r="O234">
        <v>-0.29619995120853204</v>
      </c>
    </row>
    <row r="235" spans="1:15" x14ac:dyDescent="0.35">
      <c r="A235">
        <v>0.35997000000000001</v>
      </c>
      <c r="B235">
        <v>0.86448999999999998</v>
      </c>
      <c r="C235">
        <v>0.56874000000000002</v>
      </c>
      <c r="D235">
        <v>0.38281999999999999</v>
      </c>
      <c r="E235">
        <v>0.32296000000000002</v>
      </c>
      <c r="F235">
        <v>5.9069999999999998E-2</v>
      </c>
      <c r="G235">
        <v>1.9563699999999999</v>
      </c>
      <c r="H235">
        <v>2016</v>
      </c>
      <c r="I235">
        <v>4</v>
      </c>
      <c r="J235">
        <v>4.5140000000000002</v>
      </c>
      <c r="M235">
        <v>200</v>
      </c>
      <c r="N235">
        <v>5.084039141714217</v>
      </c>
      <c r="O235">
        <v>0.20196085828578259</v>
      </c>
    </row>
    <row r="236" spans="1:15" x14ac:dyDescent="0.35">
      <c r="A236">
        <v>0.19073000000000001</v>
      </c>
      <c r="B236">
        <v>0.60406000000000004</v>
      </c>
      <c r="C236">
        <v>0.44055</v>
      </c>
      <c r="D236">
        <v>0.4345</v>
      </c>
      <c r="E236">
        <v>0.24324999999999999</v>
      </c>
      <c r="F236">
        <v>0.15048</v>
      </c>
      <c r="G236">
        <v>2.44876</v>
      </c>
      <c r="H236">
        <v>2016</v>
      </c>
      <c r="I236">
        <v>6</v>
      </c>
      <c r="J236">
        <v>4.5119999999999996</v>
      </c>
      <c r="M236">
        <v>201</v>
      </c>
      <c r="N236">
        <v>5.0040851851298571</v>
      </c>
      <c r="O236">
        <v>0.26391481487014268</v>
      </c>
    </row>
    <row r="237" spans="1:15" x14ac:dyDescent="0.35">
      <c r="A237">
        <v>0.33023999999999998</v>
      </c>
      <c r="B237">
        <v>0.95570999999999995</v>
      </c>
      <c r="C237">
        <v>0</v>
      </c>
      <c r="D237">
        <v>0.40839999999999999</v>
      </c>
      <c r="E237">
        <v>0.21487999999999999</v>
      </c>
      <c r="F237">
        <v>8.7859999999999994E-2</v>
      </c>
      <c r="G237">
        <v>2.5100899999999999</v>
      </c>
      <c r="H237">
        <v>2016</v>
      </c>
      <c r="I237">
        <v>6</v>
      </c>
      <c r="J237">
        <v>4.5069999999999997</v>
      </c>
      <c r="M237">
        <v>202</v>
      </c>
      <c r="N237">
        <v>5.6408835848638743</v>
      </c>
      <c r="O237">
        <v>-0.42888358486387457</v>
      </c>
    </row>
    <row r="238" spans="1:15" x14ac:dyDescent="0.35">
      <c r="A238">
        <v>0.45406999999999997</v>
      </c>
      <c r="B238">
        <v>0.86907999999999996</v>
      </c>
      <c r="C238">
        <v>0.35874</v>
      </c>
      <c r="D238">
        <v>0.24232000000000001</v>
      </c>
      <c r="E238">
        <v>0.219</v>
      </c>
      <c r="F238">
        <v>0.17460999999999999</v>
      </c>
      <c r="G238">
        <v>2.1177299999999999</v>
      </c>
      <c r="H238">
        <v>2016</v>
      </c>
      <c r="I238">
        <v>6</v>
      </c>
      <c r="J238">
        <v>4.4359999999999999</v>
      </c>
      <c r="M238">
        <v>203</v>
      </c>
      <c r="N238">
        <v>5.2936213501058971</v>
      </c>
      <c r="O238">
        <v>-9.9621350105897122E-2</v>
      </c>
    </row>
    <row r="239" spans="1:15" x14ac:dyDescent="0.35">
      <c r="A239">
        <v>0.36470999999999998</v>
      </c>
      <c r="B239">
        <v>0.99875999999999998</v>
      </c>
      <c r="C239">
        <v>0.41435</v>
      </c>
      <c r="D239">
        <v>0.42215000000000003</v>
      </c>
      <c r="E239">
        <v>0.37541999999999998</v>
      </c>
      <c r="F239">
        <v>5.8389999999999997E-2</v>
      </c>
      <c r="G239">
        <v>1.78555</v>
      </c>
      <c r="H239">
        <v>2016</v>
      </c>
      <c r="I239">
        <v>6</v>
      </c>
      <c r="J239">
        <v>4.4189999999999996</v>
      </c>
      <c r="M239">
        <v>204</v>
      </c>
      <c r="N239">
        <v>5.5014806889472281</v>
      </c>
      <c r="O239">
        <v>-0.30948068894722791</v>
      </c>
    </row>
    <row r="240" spans="1:15" x14ac:dyDescent="0.35">
      <c r="A240">
        <v>0.76820999999999995</v>
      </c>
      <c r="B240">
        <v>0.77710999999999997</v>
      </c>
      <c r="C240">
        <v>0.72989999999999999</v>
      </c>
      <c r="D240">
        <v>0.19847000000000001</v>
      </c>
      <c r="E240">
        <v>7.8549999999999995E-2</v>
      </c>
      <c r="F240">
        <v>3.9E-2</v>
      </c>
      <c r="G240">
        <v>1.7587299999999999</v>
      </c>
      <c r="H240">
        <v>2016</v>
      </c>
      <c r="I240">
        <v>4</v>
      </c>
      <c r="J240">
        <v>4.3499999999999996</v>
      </c>
      <c r="M240">
        <v>205</v>
      </c>
      <c r="N240">
        <v>5.5025290222628422</v>
      </c>
      <c r="O240">
        <v>-0.31052902226284207</v>
      </c>
    </row>
    <row r="241" spans="1:15" x14ac:dyDescent="0.35">
      <c r="A241">
        <v>0.99355000000000004</v>
      </c>
      <c r="B241">
        <v>1.1046400000000001</v>
      </c>
      <c r="C241">
        <v>4.7759999999999997E-2</v>
      </c>
      <c r="D241">
        <v>0.49495</v>
      </c>
      <c r="E241">
        <v>0.10460999999999999</v>
      </c>
      <c r="F241">
        <v>0.12474</v>
      </c>
      <c r="G241">
        <v>1.4618100000000001</v>
      </c>
      <c r="H241">
        <v>2016</v>
      </c>
      <c r="I241">
        <v>6</v>
      </c>
      <c r="J241">
        <v>4.3319999999999999</v>
      </c>
      <c r="M241">
        <v>206</v>
      </c>
      <c r="N241">
        <v>5.7331572055396434</v>
      </c>
      <c r="O241">
        <v>-0.59315720553964368</v>
      </c>
    </row>
    <row r="242" spans="1:15" x14ac:dyDescent="0.35">
      <c r="A242">
        <v>0.27107999999999999</v>
      </c>
      <c r="B242">
        <v>0.70904999999999996</v>
      </c>
      <c r="C242">
        <v>0.48246</v>
      </c>
      <c r="D242">
        <v>0.44017000000000001</v>
      </c>
      <c r="E242">
        <v>0.79588000000000003</v>
      </c>
      <c r="F242">
        <v>0.19034000000000001</v>
      </c>
      <c r="G242">
        <v>1.41805</v>
      </c>
      <c r="H242">
        <v>2016</v>
      </c>
      <c r="I242">
        <v>4</v>
      </c>
      <c r="J242">
        <v>4.3070000000000004</v>
      </c>
      <c r="M242">
        <v>207</v>
      </c>
      <c r="N242">
        <v>4.9763747631332267</v>
      </c>
      <c r="O242">
        <v>0.15262523686677287</v>
      </c>
    </row>
    <row r="243" spans="1:15" x14ac:dyDescent="0.35">
      <c r="A243">
        <v>0.7419</v>
      </c>
      <c r="B243">
        <v>0.38562000000000002</v>
      </c>
      <c r="C243">
        <v>0.72926000000000002</v>
      </c>
      <c r="D243">
        <v>0.40577000000000002</v>
      </c>
      <c r="E243">
        <v>5.5469999999999998E-2</v>
      </c>
      <c r="F243">
        <v>0.38330999999999998</v>
      </c>
      <c r="G243">
        <v>1.59541</v>
      </c>
      <c r="H243">
        <v>2016</v>
      </c>
      <c r="I243">
        <v>4</v>
      </c>
      <c r="J243">
        <v>4.2969999999999997</v>
      </c>
      <c r="M243">
        <v>208</v>
      </c>
      <c r="N243">
        <v>5.7689421881107359</v>
      </c>
      <c r="O243">
        <v>-0.64494218811073623</v>
      </c>
    </row>
    <row r="244" spans="1:15" x14ac:dyDescent="0.35">
      <c r="A244">
        <v>1.6039999999999999E-2</v>
      </c>
      <c r="B244">
        <v>0.41133999999999998</v>
      </c>
      <c r="C244">
        <v>0.22561999999999999</v>
      </c>
      <c r="D244">
        <v>0.43053999999999998</v>
      </c>
      <c r="E244">
        <v>0.33128000000000002</v>
      </c>
      <c r="F244">
        <v>6.9769999999999999E-2</v>
      </c>
      <c r="G244">
        <v>2.8079100000000001</v>
      </c>
      <c r="H244">
        <v>2016</v>
      </c>
      <c r="I244">
        <v>6</v>
      </c>
      <c r="J244">
        <v>4.2919999999999998</v>
      </c>
      <c r="M244">
        <v>209</v>
      </c>
      <c r="N244">
        <v>5.3684869263244304</v>
      </c>
      <c r="O244">
        <v>-0.24548692632443014</v>
      </c>
    </row>
    <row r="245" spans="1:15" x14ac:dyDescent="0.35">
      <c r="A245">
        <v>0.83523999999999998</v>
      </c>
      <c r="B245">
        <v>1.01905</v>
      </c>
      <c r="C245">
        <v>0.70806000000000002</v>
      </c>
      <c r="D245">
        <v>0.53725999999999996</v>
      </c>
      <c r="E245">
        <v>0.40827999999999998</v>
      </c>
      <c r="F245">
        <v>9.1789999999999997E-2</v>
      </c>
      <c r="G245">
        <v>0.67108000000000001</v>
      </c>
      <c r="H245">
        <v>2016</v>
      </c>
      <c r="I245">
        <v>4</v>
      </c>
      <c r="J245">
        <v>4.2709999999999999</v>
      </c>
      <c r="M245">
        <v>210</v>
      </c>
      <c r="N245">
        <v>5.9533551889419636</v>
      </c>
      <c r="O245">
        <v>-0.85135518894196327</v>
      </c>
    </row>
    <row r="246" spans="1:15" x14ac:dyDescent="0.35">
      <c r="A246">
        <v>0.42249999999999999</v>
      </c>
      <c r="B246">
        <v>0.88766999999999996</v>
      </c>
      <c r="C246">
        <v>0.23402000000000001</v>
      </c>
      <c r="D246">
        <v>0.49308999999999997</v>
      </c>
      <c r="E246">
        <v>0.20618</v>
      </c>
      <c r="F246">
        <v>5.7860000000000002E-2</v>
      </c>
      <c r="G246">
        <v>1.9507099999999999</v>
      </c>
      <c r="H246">
        <v>2016</v>
      </c>
      <c r="I246">
        <v>6</v>
      </c>
      <c r="J246">
        <v>4.2519999999999998</v>
      </c>
      <c r="M246">
        <v>211</v>
      </c>
      <c r="N246">
        <v>5.5985551212528657</v>
      </c>
      <c r="O246">
        <v>-0.50055512125286583</v>
      </c>
    </row>
    <row r="247" spans="1:15" x14ac:dyDescent="0.35">
      <c r="A247">
        <v>1.0121599999999999</v>
      </c>
      <c r="B247">
        <v>1.1061399999999999</v>
      </c>
      <c r="C247">
        <v>0.76649</v>
      </c>
      <c r="D247">
        <v>0.30586999999999998</v>
      </c>
      <c r="E247">
        <v>0.11921</v>
      </c>
      <c r="F247">
        <v>8.7200000000000003E-3</v>
      </c>
      <c r="G247">
        <v>0.89990999999999999</v>
      </c>
      <c r="H247">
        <v>2016</v>
      </c>
      <c r="I247">
        <v>1</v>
      </c>
      <c r="J247">
        <v>4.218</v>
      </c>
      <c r="M247">
        <v>212</v>
      </c>
      <c r="N247">
        <v>5.5022706349094248</v>
      </c>
      <c r="O247">
        <v>-0.42927063490942441</v>
      </c>
    </row>
    <row r="248" spans="1:15" x14ac:dyDescent="0.35">
      <c r="A248">
        <v>0.88180000000000003</v>
      </c>
      <c r="B248">
        <v>0.747</v>
      </c>
      <c r="C248">
        <v>0.61712</v>
      </c>
      <c r="D248">
        <v>0.17288000000000001</v>
      </c>
      <c r="E248">
        <v>0.11291</v>
      </c>
      <c r="F248">
        <v>6.3240000000000005E-2</v>
      </c>
      <c r="G248">
        <v>1.59927</v>
      </c>
      <c r="H248">
        <v>2016</v>
      </c>
      <c r="I248">
        <v>6</v>
      </c>
      <c r="J248">
        <v>4.194</v>
      </c>
      <c r="M248">
        <v>213</v>
      </c>
      <c r="N248">
        <v>5.4667799990824237</v>
      </c>
      <c r="O248">
        <v>-0.45377999908242383</v>
      </c>
    </row>
    <row r="249" spans="1:15" x14ac:dyDescent="0.35">
      <c r="A249">
        <v>0.54649000000000003</v>
      </c>
      <c r="B249">
        <v>0.68093000000000004</v>
      </c>
      <c r="C249">
        <v>0.40064</v>
      </c>
      <c r="D249">
        <v>0.35571000000000003</v>
      </c>
      <c r="E249">
        <v>9.1310000000000002E-2</v>
      </c>
      <c r="F249">
        <v>7.8539999999999999E-2</v>
      </c>
      <c r="G249">
        <v>1.92313</v>
      </c>
      <c r="H249">
        <v>2016</v>
      </c>
      <c r="I249">
        <v>4</v>
      </c>
      <c r="J249">
        <v>4.077</v>
      </c>
      <c r="M249">
        <v>214</v>
      </c>
      <c r="N249">
        <v>5.6233103282763972</v>
      </c>
      <c r="O249">
        <v>-0.66431032827639758</v>
      </c>
    </row>
    <row r="250" spans="1:15" x14ac:dyDescent="0.35">
      <c r="A250">
        <v>0.26074000000000003</v>
      </c>
      <c r="B250">
        <v>1.0352600000000001</v>
      </c>
      <c r="C250">
        <v>0.20583000000000001</v>
      </c>
      <c r="D250">
        <v>0.38857000000000003</v>
      </c>
      <c r="E250">
        <v>0.18798000000000001</v>
      </c>
      <c r="F250">
        <v>0.12352</v>
      </c>
      <c r="G250">
        <v>1.7929299999999999</v>
      </c>
      <c r="H250">
        <v>2016</v>
      </c>
      <c r="I250">
        <v>6</v>
      </c>
      <c r="J250">
        <v>3.9950000000000001</v>
      </c>
      <c r="M250">
        <v>215</v>
      </c>
      <c r="N250">
        <v>5.1750217535248106</v>
      </c>
      <c r="O250">
        <v>-0.2260217535248108</v>
      </c>
    </row>
    <row r="251" spans="1:15" x14ac:dyDescent="0.35">
      <c r="A251">
        <v>0.21102000000000001</v>
      </c>
      <c r="B251">
        <v>1.1329899999999999</v>
      </c>
      <c r="C251">
        <v>0.33861000000000002</v>
      </c>
      <c r="D251">
        <v>0.45727000000000001</v>
      </c>
      <c r="E251">
        <v>0.29065999999999997</v>
      </c>
      <c r="F251">
        <v>7.2669999999999998E-2</v>
      </c>
      <c r="G251">
        <v>1.4276599999999999</v>
      </c>
      <c r="H251">
        <v>2016</v>
      </c>
      <c r="I251">
        <v>6</v>
      </c>
      <c r="J251">
        <v>3.931</v>
      </c>
      <c r="M251">
        <v>216</v>
      </c>
      <c r="N251">
        <v>5.4780800086222108</v>
      </c>
      <c r="O251">
        <v>-0.593080008622211</v>
      </c>
    </row>
    <row r="252" spans="1:15" x14ac:dyDescent="0.35">
      <c r="A252">
        <v>0.36498000000000003</v>
      </c>
      <c r="B252">
        <v>0.97619</v>
      </c>
      <c r="C252">
        <v>0.43540000000000001</v>
      </c>
      <c r="D252">
        <v>0.36771999999999999</v>
      </c>
      <c r="E252">
        <v>0.20843</v>
      </c>
      <c r="F252">
        <v>0.10713</v>
      </c>
      <c r="G252">
        <v>1.4439500000000001</v>
      </c>
      <c r="H252">
        <v>2016</v>
      </c>
      <c r="I252">
        <v>6</v>
      </c>
      <c r="J252">
        <v>3.9039999999999999</v>
      </c>
      <c r="M252">
        <v>217</v>
      </c>
      <c r="N252">
        <v>5.1374735876134734</v>
      </c>
      <c r="O252">
        <v>-0.26347358761347373</v>
      </c>
    </row>
    <row r="253" spans="1:15" x14ac:dyDescent="0.35">
      <c r="A253">
        <v>1.0602400000000001</v>
      </c>
      <c r="B253">
        <v>0.90527999999999997</v>
      </c>
      <c r="C253">
        <v>0.43371999999999999</v>
      </c>
      <c r="D253">
        <v>0.31913999999999998</v>
      </c>
      <c r="E253">
        <v>6.8220000000000003E-2</v>
      </c>
      <c r="F253">
        <v>0.11090999999999999</v>
      </c>
      <c r="G253">
        <v>0.99895</v>
      </c>
      <c r="H253">
        <v>2016</v>
      </c>
      <c r="I253">
        <v>6</v>
      </c>
      <c r="J253">
        <v>3.8959999999999999</v>
      </c>
      <c r="M253">
        <v>218</v>
      </c>
      <c r="N253">
        <v>5.408475205655372</v>
      </c>
      <c r="O253">
        <v>-0.55147520565537178</v>
      </c>
    </row>
    <row r="254" spans="1:15" x14ac:dyDescent="0.35">
      <c r="A254">
        <v>6.9400000000000003E-2</v>
      </c>
      <c r="B254">
        <v>0.77264999999999995</v>
      </c>
      <c r="C254">
        <v>0.29707</v>
      </c>
      <c r="D254">
        <v>0.47692000000000001</v>
      </c>
      <c r="E254">
        <v>0.19386999999999999</v>
      </c>
      <c r="F254">
        <v>0.15639</v>
      </c>
      <c r="G254">
        <v>1.8787700000000001</v>
      </c>
      <c r="H254">
        <v>2016</v>
      </c>
      <c r="I254">
        <v>6</v>
      </c>
      <c r="J254">
        <v>3.8450000000000002</v>
      </c>
      <c r="M254">
        <v>219</v>
      </c>
      <c r="N254">
        <v>5.7026250320890055</v>
      </c>
      <c r="O254">
        <v>-0.8636250320890051</v>
      </c>
    </row>
    <row r="255" spans="1:15" x14ac:dyDescent="0.35">
      <c r="A255">
        <v>0.46038000000000001</v>
      </c>
      <c r="B255">
        <v>0.62736000000000003</v>
      </c>
      <c r="C255">
        <v>0.61114000000000002</v>
      </c>
      <c r="D255">
        <v>0.66246000000000005</v>
      </c>
      <c r="E255">
        <v>0.40359</v>
      </c>
      <c r="F255">
        <v>7.2470000000000007E-2</v>
      </c>
      <c r="G255">
        <v>0.98194999999999999</v>
      </c>
      <c r="H255">
        <v>2016</v>
      </c>
      <c r="I255">
        <v>4</v>
      </c>
      <c r="J255">
        <v>3.819</v>
      </c>
      <c r="M255">
        <v>220</v>
      </c>
      <c r="N255">
        <v>5.4116426681618117</v>
      </c>
      <c r="O255">
        <v>-0.6116426681618119</v>
      </c>
    </row>
    <row r="256" spans="1:15" x14ac:dyDescent="0.35">
      <c r="A256">
        <v>0.28520000000000001</v>
      </c>
      <c r="B256">
        <v>1.00268</v>
      </c>
      <c r="C256">
        <v>0.38214999999999999</v>
      </c>
      <c r="D256">
        <v>0.32878000000000002</v>
      </c>
      <c r="E256">
        <v>0.34377000000000002</v>
      </c>
      <c r="F256">
        <v>5.747E-2</v>
      </c>
      <c r="G256">
        <v>1.38079</v>
      </c>
      <c r="H256">
        <v>2016</v>
      </c>
      <c r="I256">
        <v>6</v>
      </c>
      <c r="J256">
        <v>3.7810000000000001</v>
      </c>
      <c r="M256">
        <v>221</v>
      </c>
      <c r="N256">
        <v>5.0804331007051324</v>
      </c>
      <c r="O256">
        <v>-0.29243310070513218</v>
      </c>
    </row>
    <row r="257" spans="1:15" x14ac:dyDescent="0.35">
      <c r="A257">
        <v>0.20824000000000001</v>
      </c>
      <c r="B257">
        <v>0.66800999999999999</v>
      </c>
      <c r="C257">
        <v>0.46721000000000001</v>
      </c>
      <c r="D257">
        <v>0.19184000000000001</v>
      </c>
      <c r="E257">
        <v>0.21332999999999999</v>
      </c>
      <c r="F257">
        <v>8.1240000000000007E-2</v>
      </c>
      <c r="G257">
        <v>1.851</v>
      </c>
      <c r="H257">
        <v>2016</v>
      </c>
      <c r="I257">
        <v>6</v>
      </c>
      <c r="J257">
        <v>3.681</v>
      </c>
      <c r="M257">
        <v>222</v>
      </c>
      <c r="N257">
        <v>4.9740632257657778</v>
      </c>
      <c r="O257">
        <v>-0.18806322576577816</v>
      </c>
    </row>
    <row r="258" spans="1:15" x14ac:dyDescent="0.35">
      <c r="A258">
        <v>0.34193000000000001</v>
      </c>
      <c r="B258">
        <v>0.76061999999999996</v>
      </c>
      <c r="C258">
        <v>0.15010000000000001</v>
      </c>
      <c r="D258">
        <v>0.23501</v>
      </c>
      <c r="E258">
        <v>0.18386</v>
      </c>
      <c r="F258">
        <v>5.2690000000000001E-2</v>
      </c>
      <c r="G258">
        <v>1.94296</v>
      </c>
      <c r="H258">
        <v>2016</v>
      </c>
      <c r="I258">
        <v>6</v>
      </c>
      <c r="J258">
        <v>3.6669999999999998</v>
      </c>
      <c r="M258">
        <v>223</v>
      </c>
      <c r="N258">
        <v>5.4072077266471483</v>
      </c>
      <c r="O258">
        <v>-0.66820772664714845</v>
      </c>
    </row>
    <row r="259" spans="1:15" x14ac:dyDescent="0.35">
      <c r="A259">
        <v>0.17416999999999999</v>
      </c>
      <c r="B259">
        <v>0.46475</v>
      </c>
      <c r="C259">
        <v>0.24009</v>
      </c>
      <c r="D259">
        <v>0.37724999999999997</v>
      </c>
      <c r="E259">
        <v>0.28656999999999999</v>
      </c>
      <c r="F259">
        <v>0.12139</v>
      </c>
      <c r="G259">
        <v>1.9917199999999999</v>
      </c>
      <c r="H259">
        <v>2016</v>
      </c>
      <c r="I259">
        <v>5</v>
      </c>
      <c r="J259">
        <v>3.6560000000000001</v>
      </c>
      <c r="M259">
        <v>224</v>
      </c>
      <c r="N259">
        <v>5.1964817982744504</v>
      </c>
      <c r="O259">
        <v>-0.5024817982744505</v>
      </c>
    </row>
    <row r="260" spans="1:15" x14ac:dyDescent="0.35">
      <c r="A260">
        <v>0.25812000000000002</v>
      </c>
      <c r="B260">
        <v>0.85187999999999997</v>
      </c>
      <c r="C260">
        <v>0.27124999999999999</v>
      </c>
      <c r="D260">
        <v>0.39493</v>
      </c>
      <c r="E260">
        <v>0.21747</v>
      </c>
      <c r="F260">
        <v>0.12831999999999999</v>
      </c>
      <c r="G260">
        <v>1.4649399999999999</v>
      </c>
      <c r="H260">
        <v>2016</v>
      </c>
      <c r="I260">
        <v>6</v>
      </c>
      <c r="J260">
        <v>3.5870000000000002</v>
      </c>
      <c r="M260">
        <v>225</v>
      </c>
      <c r="N260">
        <v>5.7424756405499435</v>
      </c>
      <c r="O260">
        <v>-1.0564756405499436</v>
      </c>
    </row>
    <row r="261" spans="1:15" x14ac:dyDescent="0.35">
      <c r="A261">
        <v>0.31981999999999999</v>
      </c>
      <c r="B261">
        <v>0.30285000000000001</v>
      </c>
      <c r="C261">
        <v>0.30335000000000001</v>
      </c>
      <c r="D261">
        <v>0.23413999999999999</v>
      </c>
      <c r="E261">
        <v>0.36509999999999998</v>
      </c>
      <c r="F261">
        <v>9.7189999999999999E-2</v>
      </c>
      <c r="G261">
        <v>1.9520999999999999</v>
      </c>
      <c r="H261">
        <v>2016</v>
      </c>
      <c r="I261">
        <v>4</v>
      </c>
      <c r="J261">
        <v>3.5750000000000002</v>
      </c>
      <c r="M261">
        <v>226</v>
      </c>
      <c r="N261">
        <v>4.8843041816075123</v>
      </c>
      <c r="O261">
        <v>-0.20330418160751229</v>
      </c>
    </row>
    <row r="262" spans="1:15" x14ac:dyDescent="0.35">
      <c r="A262">
        <v>0.22208</v>
      </c>
      <c r="B262">
        <v>0.77370000000000005</v>
      </c>
      <c r="C262">
        <v>0.42864000000000002</v>
      </c>
      <c r="D262">
        <v>0.59201000000000004</v>
      </c>
      <c r="E262">
        <v>0.22628000000000001</v>
      </c>
      <c r="F262">
        <v>0.55191000000000001</v>
      </c>
      <c r="G262">
        <v>0.67042000000000002</v>
      </c>
      <c r="H262">
        <v>2016</v>
      </c>
      <c r="I262">
        <v>6</v>
      </c>
      <c r="J262">
        <v>3.4649999999999999</v>
      </c>
      <c r="M262">
        <v>227</v>
      </c>
      <c r="N262">
        <v>5.0021743240747325</v>
      </c>
      <c r="O262">
        <v>-0.3251743240747329</v>
      </c>
    </row>
    <row r="263" spans="1:15" x14ac:dyDescent="0.35">
      <c r="A263">
        <v>0.28665000000000002</v>
      </c>
      <c r="B263">
        <v>0.35386000000000001</v>
      </c>
      <c r="C263">
        <v>0.31909999999999999</v>
      </c>
      <c r="D263">
        <v>0.48449999999999999</v>
      </c>
      <c r="E263">
        <v>0.18260000000000001</v>
      </c>
      <c r="F263">
        <v>8.0100000000000005E-2</v>
      </c>
      <c r="G263">
        <v>1.6332800000000001</v>
      </c>
      <c r="H263">
        <v>2016</v>
      </c>
      <c r="I263">
        <v>6</v>
      </c>
      <c r="J263">
        <v>3.34</v>
      </c>
      <c r="M263">
        <v>228</v>
      </c>
      <c r="N263">
        <v>4.7824449803953444</v>
      </c>
      <c r="O263">
        <v>-0.14044498039534403</v>
      </c>
    </row>
    <row r="264" spans="1:15" x14ac:dyDescent="0.35">
      <c r="A264">
        <v>1.5299999999999999E-2</v>
      </c>
      <c r="B264">
        <v>0.41587000000000002</v>
      </c>
      <c r="C264">
        <v>0.22395999999999999</v>
      </c>
      <c r="D264">
        <v>0.11849999999999999</v>
      </c>
      <c r="E264">
        <v>0.19727</v>
      </c>
      <c r="F264">
        <v>0.10062</v>
      </c>
      <c r="G264">
        <v>1.8330200000000001</v>
      </c>
      <c r="H264">
        <v>2016</v>
      </c>
      <c r="I264">
        <v>6</v>
      </c>
      <c r="J264">
        <v>2.9049999999999998</v>
      </c>
      <c r="M264">
        <v>229</v>
      </c>
      <c r="N264">
        <v>4.9972185522188015</v>
      </c>
      <c r="O264">
        <v>-0.36421855221880151</v>
      </c>
    </row>
    <row r="265" spans="1:15" x14ac:dyDescent="0.35">
      <c r="A265">
        <v>0.20868</v>
      </c>
      <c r="B265">
        <v>0.13994999999999999</v>
      </c>
      <c r="C265">
        <v>0.28443000000000002</v>
      </c>
      <c r="D265">
        <v>0.36453000000000002</v>
      </c>
      <c r="E265">
        <v>0.16681000000000001</v>
      </c>
      <c r="F265">
        <v>0.10731</v>
      </c>
      <c r="G265">
        <v>1.5672600000000001</v>
      </c>
      <c r="H265">
        <v>2016</v>
      </c>
      <c r="I265">
        <v>6</v>
      </c>
      <c r="J265">
        <v>2.839</v>
      </c>
      <c r="M265">
        <v>230</v>
      </c>
      <c r="N265">
        <v>4.1637172850669417</v>
      </c>
      <c r="O265">
        <v>0.4462827149330586</v>
      </c>
    </row>
    <row r="266" spans="1:15" x14ac:dyDescent="0.35">
      <c r="A266">
        <v>1.34</v>
      </c>
      <c r="B266">
        <v>0</v>
      </c>
      <c r="C266">
        <v>0.98599999999999999</v>
      </c>
      <c r="D266">
        <v>0.59599999999999997</v>
      </c>
      <c r="E266">
        <v>0.153</v>
      </c>
      <c r="F266">
        <v>0.39300000000000002</v>
      </c>
      <c r="G266">
        <v>0</v>
      </c>
      <c r="H266">
        <v>2017</v>
      </c>
      <c r="I266">
        <v>1</v>
      </c>
      <c r="J266">
        <v>7.7690000000000001</v>
      </c>
      <c r="M266">
        <v>231</v>
      </c>
      <c r="N266">
        <v>4.1776083137766777</v>
      </c>
      <c r="O266">
        <v>0.39339168622332199</v>
      </c>
    </row>
    <row r="267" spans="1:15" x14ac:dyDescent="0.35">
      <c r="A267">
        <v>1.383</v>
      </c>
      <c r="B267">
        <v>0</v>
      </c>
      <c r="C267">
        <v>0.996</v>
      </c>
      <c r="D267">
        <v>0.59199999999999997</v>
      </c>
      <c r="E267">
        <v>0.252</v>
      </c>
      <c r="F267">
        <v>0.41</v>
      </c>
      <c r="G267">
        <v>0</v>
      </c>
      <c r="H267">
        <v>2017</v>
      </c>
      <c r="I267">
        <v>1</v>
      </c>
      <c r="J267">
        <v>7.6</v>
      </c>
      <c r="M267">
        <v>232</v>
      </c>
      <c r="N267">
        <v>5.3894220993723563</v>
      </c>
      <c r="O267">
        <v>-0.82442209937235589</v>
      </c>
    </row>
    <row r="268" spans="1:15" x14ac:dyDescent="0.35">
      <c r="A268">
        <v>1.488</v>
      </c>
      <c r="B268">
        <v>0</v>
      </c>
      <c r="C268">
        <v>1.028</v>
      </c>
      <c r="D268">
        <v>0.60299999999999998</v>
      </c>
      <c r="E268">
        <v>0.27100000000000002</v>
      </c>
      <c r="F268">
        <v>0.34100000000000003</v>
      </c>
      <c r="G268">
        <v>0</v>
      </c>
      <c r="H268">
        <v>2017</v>
      </c>
      <c r="I268">
        <v>1</v>
      </c>
      <c r="J268">
        <v>7.5540000000000003</v>
      </c>
      <c r="M268">
        <v>233</v>
      </c>
      <c r="N268">
        <v>4.489006298252658</v>
      </c>
      <c r="O268">
        <v>2.8993701747341838E-2</v>
      </c>
    </row>
    <row r="269" spans="1:15" x14ac:dyDescent="0.35">
      <c r="A269">
        <v>1.38</v>
      </c>
      <c r="B269">
        <v>0</v>
      </c>
      <c r="C269">
        <v>1.026</v>
      </c>
      <c r="D269">
        <v>0.59099999999999997</v>
      </c>
      <c r="E269">
        <v>0.35399999999999998</v>
      </c>
      <c r="F269">
        <v>0.11799999999999999</v>
      </c>
      <c r="G269">
        <v>0</v>
      </c>
      <c r="H269">
        <v>2017</v>
      </c>
      <c r="I269">
        <v>1</v>
      </c>
      <c r="J269">
        <v>7.4939999999999998</v>
      </c>
      <c r="M269">
        <v>234</v>
      </c>
      <c r="N269">
        <v>4.7218765573998978</v>
      </c>
      <c r="O269">
        <v>-0.20787655739989752</v>
      </c>
    </row>
    <row r="270" spans="1:15" x14ac:dyDescent="0.35">
      <c r="A270">
        <v>1.3959999999999999</v>
      </c>
      <c r="B270">
        <v>0</v>
      </c>
      <c r="C270">
        <v>0.999</v>
      </c>
      <c r="D270">
        <v>0.55700000000000005</v>
      </c>
      <c r="E270">
        <v>0.32200000000000001</v>
      </c>
      <c r="F270">
        <v>0.29799999999999999</v>
      </c>
      <c r="G270">
        <v>0</v>
      </c>
      <c r="H270">
        <v>2017</v>
      </c>
      <c r="I270">
        <v>1</v>
      </c>
      <c r="J270">
        <v>7.4880000000000004</v>
      </c>
      <c r="M270">
        <v>235</v>
      </c>
      <c r="N270">
        <v>4.6748482519358463</v>
      </c>
      <c r="O270">
        <v>-0.16284825193584673</v>
      </c>
    </row>
    <row r="271" spans="1:15" x14ac:dyDescent="0.35">
      <c r="A271">
        <v>1.452</v>
      </c>
      <c r="B271">
        <v>0</v>
      </c>
      <c r="C271">
        <v>1.052</v>
      </c>
      <c r="D271">
        <v>0.57199999999999995</v>
      </c>
      <c r="E271">
        <v>0.26300000000000001</v>
      </c>
      <c r="F271">
        <v>0.34300000000000003</v>
      </c>
      <c r="G271">
        <v>0</v>
      </c>
      <c r="H271">
        <v>2017</v>
      </c>
      <c r="I271">
        <v>1</v>
      </c>
      <c r="J271">
        <v>7.48</v>
      </c>
      <c r="M271">
        <v>236</v>
      </c>
      <c r="N271">
        <v>4.2291760066352895</v>
      </c>
      <c r="O271">
        <v>0.2778239933647102</v>
      </c>
    </row>
    <row r="272" spans="1:15" x14ac:dyDescent="0.35">
      <c r="A272">
        <v>1.387</v>
      </c>
      <c r="B272">
        <v>0</v>
      </c>
      <c r="C272">
        <v>1.0089999999999999</v>
      </c>
      <c r="D272">
        <v>0.57399999999999995</v>
      </c>
      <c r="E272">
        <v>0.26700000000000002</v>
      </c>
      <c r="F272">
        <v>0.373</v>
      </c>
      <c r="G272">
        <v>0</v>
      </c>
      <c r="H272">
        <v>2017</v>
      </c>
      <c r="I272">
        <v>1</v>
      </c>
      <c r="J272">
        <v>7.343</v>
      </c>
      <c r="M272">
        <v>237</v>
      </c>
      <c r="N272">
        <v>4.4213844831044939</v>
      </c>
      <c r="O272">
        <v>1.4615516895505998E-2</v>
      </c>
    </row>
    <row r="273" spans="1:15" x14ac:dyDescent="0.35">
      <c r="A273">
        <v>1.3029999999999999</v>
      </c>
      <c r="B273">
        <v>0</v>
      </c>
      <c r="C273">
        <v>1.026</v>
      </c>
      <c r="D273">
        <v>0.58499999999999996</v>
      </c>
      <c r="E273">
        <v>0.33</v>
      </c>
      <c r="F273">
        <v>0.38</v>
      </c>
      <c r="G273">
        <v>0</v>
      </c>
      <c r="H273">
        <v>2017</v>
      </c>
      <c r="I273">
        <v>3</v>
      </c>
      <c r="J273">
        <v>7.3070000000000004</v>
      </c>
      <c r="M273">
        <v>238</v>
      </c>
      <c r="N273">
        <v>4.5221131658011204</v>
      </c>
      <c r="O273">
        <v>-0.10311316580112084</v>
      </c>
    </row>
    <row r="274" spans="1:15" x14ac:dyDescent="0.35">
      <c r="A274">
        <v>1.365</v>
      </c>
      <c r="B274">
        <v>0</v>
      </c>
      <c r="C274">
        <v>1.0389999999999999</v>
      </c>
      <c r="D274">
        <v>0.58399999999999996</v>
      </c>
      <c r="E274">
        <v>0.28499999999999998</v>
      </c>
      <c r="F274">
        <v>0.308</v>
      </c>
      <c r="G274">
        <v>0</v>
      </c>
      <c r="H274">
        <v>2017</v>
      </c>
      <c r="I274">
        <v>2</v>
      </c>
      <c r="J274">
        <v>7.2779999999999996</v>
      </c>
      <c r="M274">
        <v>239</v>
      </c>
      <c r="N274">
        <v>4.9220647134887683</v>
      </c>
      <c r="O274">
        <v>-0.57206471348876864</v>
      </c>
    </row>
    <row r="275" spans="1:15" x14ac:dyDescent="0.35">
      <c r="A275">
        <v>1.3759999999999999</v>
      </c>
      <c r="B275">
        <v>0</v>
      </c>
      <c r="C275">
        <v>1.016</v>
      </c>
      <c r="D275">
        <v>0.53200000000000003</v>
      </c>
      <c r="E275">
        <v>0.24399999999999999</v>
      </c>
      <c r="F275">
        <v>0.22600000000000001</v>
      </c>
      <c r="G275">
        <v>0</v>
      </c>
      <c r="H275">
        <v>2017</v>
      </c>
      <c r="I275">
        <v>1</v>
      </c>
      <c r="J275">
        <v>7.2460000000000004</v>
      </c>
      <c r="M275">
        <v>240</v>
      </c>
      <c r="N275">
        <v>4.8363916606932849</v>
      </c>
      <c r="O275">
        <v>-0.504391660693285</v>
      </c>
    </row>
    <row r="276" spans="1:15" x14ac:dyDescent="0.35">
      <c r="A276">
        <v>1.3720000000000001</v>
      </c>
      <c r="B276">
        <v>0</v>
      </c>
      <c r="C276">
        <v>1.036</v>
      </c>
      <c r="D276">
        <v>0.55700000000000005</v>
      </c>
      <c r="E276">
        <v>0.33200000000000002</v>
      </c>
      <c r="F276">
        <v>0.28999999999999998</v>
      </c>
      <c r="G276">
        <v>0</v>
      </c>
      <c r="H276">
        <v>2017</v>
      </c>
      <c r="I276">
        <v>3</v>
      </c>
      <c r="J276">
        <v>7.2279999999999998</v>
      </c>
      <c r="M276">
        <v>241</v>
      </c>
      <c r="N276">
        <v>4.8696933665055182</v>
      </c>
      <c r="O276">
        <v>-0.56269336650551782</v>
      </c>
    </row>
    <row r="277" spans="1:15" x14ac:dyDescent="0.35">
      <c r="A277">
        <v>1.034</v>
      </c>
      <c r="B277">
        <v>0</v>
      </c>
      <c r="C277">
        <v>0.96299999999999997</v>
      </c>
      <c r="D277">
        <v>0.55800000000000005</v>
      </c>
      <c r="E277">
        <v>0.14399999999999999</v>
      </c>
      <c r="F277">
        <v>9.2999999999999999E-2</v>
      </c>
      <c r="G277">
        <v>0</v>
      </c>
      <c r="H277">
        <v>2017</v>
      </c>
      <c r="I277">
        <v>5</v>
      </c>
      <c r="J277">
        <v>7.1669999999999998</v>
      </c>
      <c r="M277">
        <v>242</v>
      </c>
      <c r="N277">
        <v>5.455840609363551</v>
      </c>
      <c r="O277">
        <v>-1.1588406093635513</v>
      </c>
    </row>
    <row r="278" spans="1:15" x14ac:dyDescent="0.35">
      <c r="A278">
        <v>1.276</v>
      </c>
      <c r="B278">
        <v>0</v>
      </c>
      <c r="C278">
        <v>1.0289999999999999</v>
      </c>
      <c r="D278">
        <v>0.371</v>
      </c>
      <c r="E278">
        <v>0.26100000000000001</v>
      </c>
      <c r="F278">
        <v>8.2000000000000003E-2</v>
      </c>
      <c r="G278">
        <v>0</v>
      </c>
      <c r="H278">
        <v>2017</v>
      </c>
      <c r="I278">
        <v>4</v>
      </c>
      <c r="J278">
        <v>7.1390000000000002</v>
      </c>
      <c r="M278">
        <v>243</v>
      </c>
      <c r="N278">
        <v>4.4251842514963942</v>
      </c>
      <c r="O278">
        <v>-0.13318425149639435</v>
      </c>
    </row>
    <row r="279" spans="1:15" x14ac:dyDescent="0.35">
      <c r="A279">
        <v>1.609</v>
      </c>
      <c r="B279">
        <v>0</v>
      </c>
      <c r="C279">
        <v>1.012</v>
      </c>
      <c r="D279">
        <v>0.52600000000000002</v>
      </c>
      <c r="E279">
        <v>0.19400000000000001</v>
      </c>
      <c r="F279">
        <v>0.316</v>
      </c>
      <c r="G279">
        <v>0</v>
      </c>
      <c r="H279">
        <v>2017</v>
      </c>
      <c r="I279">
        <v>1</v>
      </c>
      <c r="J279">
        <v>7.09</v>
      </c>
      <c r="M279">
        <v>244</v>
      </c>
      <c r="N279">
        <v>5.3083331474190087</v>
      </c>
      <c r="O279">
        <v>-1.0373331474190088</v>
      </c>
    </row>
    <row r="280" spans="1:15" x14ac:dyDescent="0.35">
      <c r="A280">
        <v>1.333</v>
      </c>
      <c r="B280">
        <v>0</v>
      </c>
      <c r="C280">
        <v>0.996</v>
      </c>
      <c r="D280">
        <v>0.45</v>
      </c>
      <c r="E280">
        <v>0.34799999999999998</v>
      </c>
      <c r="F280">
        <v>0.27800000000000002</v>
      </c>
      <c r="G280">
        <v>0</v>
      </c>
      <c r="H280">
        <v>2017</v>
      </c>
      <c r="I280">
        <v>1</v>
      </c>
      <c r="J280">
        <v>7.0540000000000003</v>
      </c>
      <c r="M280">
        <v>245</v>
      </c>
      <c r="N280">
        <v>4.5022863862036688</v>
      </c>
      <c r="O280">
        <v>-0.25028638620366905</v>
      </c>
    </row>
    <row r="281" spans="1:15" x14ac:dyDescent="0.35">
      <c r="A281">
        <v>1.4990000000000001</v>
      </c>
      <c r="B281">
        <v>0</v>
      </c>
      <c r="C281">
        <v>0.999</v>
      </c>
      <c r="D281">
        <v>0.51600000000000001</v>
      </c>
      <c r="E281">
        <v>0.29799999999999999</v>
      </c>
      <c r="F281">
        <v>0.31</v>
      </c>
      <c r="G281">
        <v>0</v>
      </c>
      <c r="H281">
        <v>2017</v>
      </c>
      <c r="I281">
        <v>1</v>
      </c>
      <c r="J281">
        <v>7.0209999999999999</v>
      </c>
      <c r="M281">
        <v>246</v>
      </c>
      <c r="N281">
        <v>5.0799810401959116</v>
      </c>
      <c r="O281">
        <v>-0.8619810401959116</v>
      </c>
    </row>
    <row r="282" spans="1:15" x14ac:dyDescent="0.35">
      <c r="A282">
        <v>1.373</v>
      </c>
      <c r="B282">
        <v>0</v>
      </c>
      <c r="C282">
        <v>0.98699999999999999</v>
      </c>
      <c r="D282">
        <v>0.495</v>
      </c>
      <c r="E282">
        <v>0.26100000000000001</v>
      </c>
      <c r="F282">
        <v>0.26500000000000001</v>
      </c>
      <c r="G282">
        <v>0</v>
      </c>
      <c r="H282">
        <v>2017</v>
      </c>
      <c r="I282">
        <v>1</v>
      </c>
      <c r="J282">
        <v>6.9850000000000003</v>
      </c>
      <c r="M282">
        <v>247</v>
      </c>
      <c r="N282">
        <v>4.8788885790062482</v>
      </c>
      <c r="O282">
        <v>-0.68488857900624822</v>
      </c>
    </row>
    <row r="283" spans="1:15" x14ac:dyDescent="0.35">
      <c r="A283">
        <v>1.3560000000000001</v>
      </c>
      <c r="B283">
        <v>0</v>
      </c>
      <c r="C283">
        <v>0.98599999999999999</v>
      </c>
      <c r="D283">
        <v>0.47299999999999998</v>
      </c>
      <c r="E283">
        <v>0.16</v>
      </c>
      <c r="F283">
        <v>0.21</v>
      </c>
      <c r="G283">
        <v>0</v>
      </c>
      <c r="H283">
        <v>2017</v>
      </c>
      <c r="I283">
        <v>1</v>
      </c>
      <c r="J283">
        <v>6.923</v>
      </c>
      <c r="M283">
        <v>248</v>
      </c>
      <c r="N283">
        <v>4.6343268366782437</v>
      </c>
      <c r="O283">
        <v>-0.55732683667824379</v>
      </c>
    </row>
    <row r="284" spans="1:15" x14ac:dyDescent="0.35">
      <c r="A284">
        <v>1.4330000000000001</v>
      </c>
      <c r="B284">
        <v>0</v>
      </c>
      <c r="C284">
        <v>0.874</v>
      </c>
      <c r="D284">
        <v>0.45400000000000001</v>
      </c>
      <c r="E284">
        <v>0.28000000000000003</v>
      </c>
      <c r="F284">
        <v>0.128</v>
      </c>
      <c r="G284">
        <v>0</v>
      </c>
      <c r="H284">
        <v>2017</v>
      </c>
      <c r="I284">
        <v>2</v>
      </c>
      <c r="J284">
        <v>6.8920000000000003</v>
      </c>
      <c r="M284">
        <v>249</v>
      </c>
      <c r="N284">
        <v>3.9497811839203405</v>
      </c>
      <c r="O284">
        <v>4.5218816079659607E-2</v>
      </c>
    </row>
    <row r="285" spans="1:15" x14ac:dyDescent="0.35">
      <c r="A285">
        <v>1.5029999999999999</v>
      </c>
      <c r="B285">
        <v>0</v>
      </c>
      <c r="C285">
        <v>0.82499999999999996</v>
      </c>
      <c r="D285">
        <v>0.59799999999999998</v>
      </c>
      <c r="E285">
        <v>0.26200000000000001</v>
      </c>
      <c r="F285">
        <v>0.182</v>
      </c>
      <c r="G285">
        <v>0</v>
      </c>
      <c r="H285">
        <v>2017</v>
      </c>
      <c r="I285">
        <v>4</v>
      </c>
      <c r="J285">
        <v>6.8250000000000002</v>
      </c>
      <c r="M285">
        <v>250</v>
      </c>
      <c r="N285">
        <v>3.9918360974419511</v>
      </c>
      <c r="O285">
        <v>-6.0836097441951065E-2</v>
      </c>
    </row>
    <row r="286" spans="1:15" x14ac:dyDescent="0.35">
      <c r="A286">
        <v>1.3</v>
      </c>
      <c r="B286">
        <v>0</v>
      </c>
      <c r="C286">
        <v>0.999</v>
      </c>
      <c r="D286">
        <v>0.56399999999999995</v>
      </c>
      <c r="E286">
        <v>0.375</v>
      </c>
      <c r="F286">
        <v>0.151</v>
      </c>
      <c r="G286">
        <v>0</v>
      </c>
      <c r="H286">
        <v>2017</v>
      </c>
      <c r="I286">
        <v>1</v>
      </c>
      <c r="J286">
        <v>6.726</v>
      </c>
      <c r="M286">
        <v>251</v>
      </c>
      <c r="N286">
        <v>4.18550800125242</v>
      </c>
      <c r="O286">
        <v>-0.28150800125242004</v>
      </c>
    </row>
    <row r="287" spans="1:15" x14ac:dyDescent="0.35">
      <c r="A287">
        <v>1.07</v>
      </c>
      <c r="B287">
        <v>0</v>
      </c>
      <c r="C287">
        <v>0.86099999999999999</v>
      </c>
      <c r="D287">
        <v>0.433</v>
      </c>
      <c r="E287">
        <v>7.3999999999999996E-2</v>
      </c>
      <c r="F287">
        <v>7.2999999999999995E-2</v>
      </c>
      <c r="G287">
        <v>0</v>
      </c>
      <c r="H287">
        <v>2017</v>
      </c>
      <c r="I287">
        <v>2</v>
      </c>
      <c r="J287">
        <v>6.5949999999999998</v>
      </c>
      <c r="M287">
        <v>252</v>
      </c>
      <c r="N287">
        <v>4.8634483227126752</v>
      </c>
      <c r="O287">
        <v>-0.96744832271267533</v>
      </c>
    </row>
    <row r="288" spans="1:15" x14ac:dyDescent="0.35">
      <c r="A288">
        <v>1.3240000000000001</v>
      </c>
      <c r="B288">
        <v>0</v>
      </c>
      <c r="C288">
        <v>1.0449999999999999</v>
      </c>
      <c r="D288">
        <v>0.436</v>
      </c>
      <c r="E288">
        <v>0.111</v>
      </c>
      <c r="F288">
        <v>0.183</v>
      </c>
      <c r="G288">
        <v>0</v>
      </c>
      <c r="H288">
        <v>2017</v>
      </c>
      <c r="I288">
        <v>1</v>
      </c>
      <c r="J288">
        <v>6.5919999999999996</v>
      </c>
      <c r="M288">
        <v>253</v>
      </c>
      <c r="N288">
        <v>4.0498960457023445</v>
      </c>
      <c r="O288">
        <v>-0.20489604570234432</v>
      </c>
    </row>
    <row r="289" spans="1:15" x14ac:dyDescent="0.35">
      <c r="A289">
        <v>1.159</v>
      </c>
      <c r="B289">
        <v>0</v>
      </c>
      <c r="C289">
        <v>0.92</v>
      </c>
      <c r="D289">
        <v>0.35699999999999998</v>
      </c>
      <c r="E289">
        <v>0.187</v>
      </c>
      <c r="F289">
        <v>5.6000000000000001E-2</v>
      </c>
      <c r="G289">
        <v>0</v>
      </c>
      <c r="H289">
        <v>2017</v>
      </c>
      <c r="I289">
        <v>5</v>
      </c>
      <c r="J289">
        <v>6.444</v>
      </c>
      <c r="M289">
        <v>254</v>
      </c>
      <c r="N289">
        <v>5.0927503843095989</v>
      </c>
      <c r="O289">
        <v>-1.273750384309599</v>
      </c>
    </row>
    <row r="290" spans="1:15" x14ac:dyDescent="0.35">
      <c r="A290">
        <v>0.8</v>
      </c>
      <c r="B290">
        <v>0</v>
      </c>
      <c r="C290">
        <v>0.746</v>
      </c>
      <c r="D290">
        <v>0.53500000000000003</v>
      </c>
      <c r="E290">
        <v>0.17499999999999999</v>
      </c>
      <c r="F290">
        <v>7.8E-2</v>
      </c>
      <c r="G290">
        <v>0</v>
      </c>
      <c r="H290">
        <v>2017</v>
      </c>
      <c r="I290">
        <v>5</v>
      </c>
      <c r="J290">
        <v>6.4359999999999999</v>
      </c>
      <c r="M290">
        <v>255</v>
      </c>
      <c r="N290">
        <v>3.9901275878750266</v>
      </c>
      <c r="O290">
        <v>-0.2091275878750265</v>
      </c>
    </row>
    <row r="291" spans="1:15" x14ac:dyDescent="0.35">
      <c r="A291">
        <v>1.403</v>
      </c>
      <c r="B291">
        <v>0</v>
      </c>
      <c r="C291">
        <v>0.79500000000000004</v>
      </c>
      <c r="D291">
        <v>0.439</v>
      </c>
      <c r="E291">
        <v>0.08</v>
      </c>
      <c r="F291">
        <v>0.13200000000000001</v>
      </c>
      <c r="G291">
        <v>0</v>
      </c>
      <c r="H291">
        <v>2017</v>
      </c>
      <c r="I291">
        <v>4</v>
      </c>
      <c r="J291">
        <v>6.375</v>
      </c>
      <c r="M291">
        <v>256</v>
      </c>
      <c r="N291">
        <v>3.955706537574788</v>
      </c>
      <c r="O291">
        <v>-0.27470653757478791</v>
      </c>
    </row>
    <row r="292" spans="1:15" x14ac:dyDescent="0.35">
      <c r="A292">
        <v>1.286</v>
      </c>
      <c r="B292">
        <v>0</v>
      </c>
      <c r="C292">
        <v>1.0620000000000001</v>
      </c>
      <c r="D292">
        <v>0.36199999999999999</v>
      </c>
      <c r="E292">
        <v>0.153</v>
      </c>
      <c r="F292">
        <v>7.9000000000000001E-2</v>
      </c>
      <c r="G292">
        <v>0</v>
      </c>
      <c r="H292">
        <v>2017</v>
      </c>
      <c r="I292">
        <v>1</v>
      </c>
      <c r="J292">
        <v>6.3540000000000001</v>
      </c>
      <c r="M292">
        <v>257</v>
      </c>
      <c r="N292">
        <v>3.8646592927898564</v>
      </c>
      <c r="O292">
        <v>-0.19765929278985661</v>
      </c>
    </row>
    <row r="293" spans="1:15" x14ac:dyDescent="0.35">
      <c r="A293">
        <v>1.149</v>
      </c>
      <c r="B293">
        <v>0</v>
      </c>
      <c r="C293">
        <v>0.91</v>
      </c>
      <c r="D293">
        <v>0.51600000000000001</v>
      </c>
      <c r="E293">
        <v>0.109</v>
      </c>
      <c r="F293">
        <v>5.3999999999999999E-2</v>
      </c>
      <c r="G293">
        <v>0</v>
      </c>
      <c r="H293">
        <v>2017</v>
      </c>
      <c r="I293">
        <v>5</v>
      </c>
      <c r="J293">
        <v>6.3209999999999997</v>
      </c>
      <c r="M293">
        <v>258</v>
      </c>
      <c r="N293">
        <v>4.2033125864633085</v>
      </c>
      <c r="O293">
        <v>-0.54731258646330838</v>
      </c>
    </row>
    <row r="294" spans="1:15" x14ac:dyDescent="0.35">
      <c r="A294">
        <v>1.004</v>
      </c>
      <c r="B294">
        <v>0</v>
      </c>
      <c r="C294">
        <v>0.80200000000000005</v>
      </c>
      <c r="D294">
        <v>0.39</v>
      </c>
      <c r="E294">
        <v>9.9000000000000005E-2</v>
      </c>
      <c r="F294">
        <v>8.5999999999999993E-2</v>
      </c>
      <c r="G294">
        <v>0</v>
      </c>
      <c r="H294">
        <v>2017</v>
      </c>
      <c r="I294">
        <v>5</v>
      </c>
      <c r="J294">
        <v>6.3</v>
      </c>
      <c r="M294">
        <v>259</v>
      </c>
      <c r="N294">
        <v>3.9594182773157809</v>
      </c>
      <c r="O294">
        <v>-0.3724182773157807</v>
      </c>
    </row>
    <row r="295" spans="1:15" x14ac:dyDescent="0.35">
      <c r="A295">
        <v>1.1240000000000001</v>
      </c>
      <c r="B295">
        <v>0</v>
      </c>
      <c r="C295">
        <v>0.89100000000000001</v>
      </c>
      <c r="D295">
        <v>0.52300000000000002</v>
      </c>
      <c r="E295">
        <v>0.127</v>
      </c>
      <c r="F295">
        <v>0.15</v>
      </c>
      <c r="G295">
        <v>0</v>
      </c>
      <c r="H295">
        <v>2017</v>
      </c>
      <c r="I295">
        <v>5</v>
      </c>
      <c r="J295">
        <v>6.2930000000000001</v>
      </c>
      <c r="M295">
        <v>260</v>
      </c>
      <c r="N295">
        <v>4.3529604600150575</v>
      </c>
      <c r="O295">
        <v>-0.77796046001505736</v>
      </c>
    </row>
    <row r="296" spans="1:15" x14ac:dyDescent="0.35">
      <c r="A296">
        <v>1.5720000000000001</v>
      </c>
      <c r="B296">
        <v>0</v>
      </c>
      <c r="C296">
        <v>1.141</v>
      </c>
      <c r="D296">
        <v>0.55600000000000005</v>
      </c>
      <c r="E296">
        <v>0.27100000000000002</v>
      </c>
      <c r="F296">
        <v>0.45300000000000001</v>
      </c>
      <c r="G296">
        <v>0</v>
      </c>
      <c r="H296">
        <v>2017</v>
      </c>
      <c r="I296">
        <v>4</v>
      </c>
      <c r="J296">
        <v>6.2619999999999996</v>
      </c>
      <c r="M296">
        <v>261</v>
      </c>
      <c r="N296">
        <v>4.3132645938082037</v>
      </c>
      <c r="O296">
        <v>-0.84826459380820385</v>
      </c>
    </row>
    <row r="297" spans="1:15" x14ac:dyDescent="0.35">
      <c r="A297">
        <v>0.79400000000000004</v>
      </c>
      <c r="B297">
        <v>0</v>
      </c>
      <c r="C297">
        <v>0.78900000000000003</v>
      </c>
      <c r="D297">
        <v>0.43</v>
      </c>
      <c r="E297">
        <v>9.2999999999999999E-2</v>
      </c>
      <c r="F297">
        <v>7.3999999999999996E-2</v>
      </c>
      <c r="G297">
        <v>0</v>
      </c>
      <c r="H297">
        <v>2017</v>
      </c>
      <c r="I297">
        <v>5</v>
      </c>
      <c r="J297">
        <v>6.2530000000000001</v>
      </c>
      <c r="M297">
        <v>262</v>
      </c>
      <c r="N297">
        <v>4.381610886927338</v>
      </c>
      <c r="O297">
        <v>-1.0416108869273382</v>
      </c>
    </row>
    <row r="298" spans="1:15" x14ac:dyDescent="0.35">
      <c r="A298">
        <v>1.294</v>
      </c>
      <c r="B298">
        <v>0</v>
      </c>
      <c r="C298">
        <v>1.0389999999999999</v>
      </c>
      <c r="D298">
        <v>0.23100000000000001</v>
      </c>
      <c r="E298">
        <v>0.158</v>
      </c>
      <c r="F298">
        <v>0.03</v>
      </c>
      <c r="G298">
        <v>0</v>
      </c>
      <c r="H298">
        <v>2017</v>
      </c>
      <c r="I298">
        <v>1</v>
      </c>
      <c r="J298">
        <v>6.2229999999999999</v>
      </c>
      <c r="M298">
        <v>263</v>
      </c>
      <c r="N298">
        <v>3.3410235322945891</v>
      </c>
      <c r="O298">
        <v>-0.43602353229458934</v>
      </c>
    </row>
    <row r="299" spans="1:15" x14ac:dyDescent="0.35">
      <c r="A299">
        <v>1.3620000000000001</v>
      </c>
      <c r="B299">
        <v>0</v>
      </c>
      <c r="C299">
        <v>0.871</v>
      </c>
      <c r="D299">
        <v>0.53600000000000003</v>
      </c>
      <c r="E299">
        <v>0.255</v>
      </c>
      <c r="F299">
        <v>0.11</v>
      </c>
      <c r="G299">
        <v>0</v>
      </c>
      <c r="H299">
        <v>2017</v>
      </c>
      <c r="I299">
        <v>4</v>
      </c>
      <c r="J299">
        <v>6.1989999999999998</v>
      </c>
      <c r="M299">
        <v>264</v>
      </c>
      <c r="N299">
        <v>4.0591520414415259</v>
      </c>
      <c r="O299">
        <v>-1.2201520414415259</v>
      </c>
    </row>
    <row r="300" spans="1:15" x14ac:dyDescent="0.35">
      <c r="A300">
        <v>1.246</v>
      </c>
      <c r="B300">
        <v>0</v>
      </c>
      <c r="C300">
        <v>0.88100000000000001</v>
      </c>
      <c r="D300">
        <v>0.33400000000000002</v>
      </c>
      <c r="E300">
        <v>0.121</v>
      </c>
      <c r="F300">
        <v>1.4E-2</v>
      </c>
      <c r="G300">
        <v>0</v>
      </c>
      <c r="H300">
        <v>2017</v>
      </c>
      <c r="I300">
        <v>1</v>
      </c>
      <c r="J300">
        <v>6.1980000000000004</v>
      </c>
      <c r="M300">
        <v>265</v>
      </c>
      <c r="N300">
        <v>6.7519483167455059</v>
      </c>
      <c r="O300">
        <v>1.0170516832544942</v>
      </c>
    </row>
    <row r="301" spans="1:15" x14ac:dyDescent="0.35">
      <c r="A301">
        <v>1.206</v>
      </c>
      <c r="B301">
        <v>0</v>
      </c>
      <c r="C301">
        <v>0.88400000000000001</v>
      </c>
      <c r="D301">
        <v>0.48299999999999998</v>
      </c>
      <c r="E301">
        <v>0.11700000000000001</v>
      </c>
      <c r="F301">
        <v>0.05</v>
      </c>
      <c r="G301">
        <v>0</v>
      </c>
      <c r="H301">
        <v>2017</v>
      </c>
      <c r="I301">
        <v>1</v>
      </c>
      <c r="J301">
        <v>6.1820000000000004</v>
      </c>
      <c r="M301">
        <v>266</v>
      </c>
      <c r="N301">
        <v>6.9166819016963013</v>
      </c>
      <c r="O301">
        <v>0.68331809830369838</v>
      </c>
    </row>
    <row r="302" spans="1:15" x14ac:dyDescent="0.35">
      <c r="A302">
        <v>0.745</v>
      </c>
      <c r="B302">
        <v>0</v>
      </c>
      <c r="C302">
        <v>0.75600000000000001</v>
      </c>
      <c r="D302">
        <v>0.63100000000000001</v>
      </c>
      <c r="E302">
        <v>0.32200000000000001</v>
      </c>
      <c r="F302">
        <v>0.24</v>
      </c>
      <c r="G302">
        <v>0</v>
      </c>
      <c r="H302">
        <v>2017</v>
      </c>
      <c r="I302">
        <v>4</v>
      </c>
      <c r="J302">
        <v>6.1740000000000004</v>
      </c>
      <c r="M302">
        <v>267</v>
      </c>
      <c r="N302">
        <v>7.1073841270054112</v>
      </c>
      <c r="O302">
        <v>0.44661587299458905</v>
      </c>
    </row>
    <row r="303" spans="1:15" x14ac:dyDescent="0.35">
      <c r="A303">
        <v>1.238</v>
      </c>
      <c r="B303">
        <v>0</v>
      </c>
      <c r="C303">
        <v>0.81799999999999995</v>
      </c>
      <c r="D303">
        <v>0.29099999999999998</v>
      </c>
      <c r="E303">
        <v>4.2999999999999997E-2</v>
      </c>
      <c r="F303">
        <v>4.2000000000000003E-2</v>
      </c>
      <c r="G303">
        <v>0</v>
      </c>
      <c r="H303">
        <v>2017</v>
      </c>
      <c r="I303">
        <v>1</v>
      </c>
      <c r="J303">
        <v>6.149</v>
      </c>
      <c r="M303">
        <v>268</v>
      </c>
      <c r="N303">
        <v>6.8626572218436417</v>
      </c>
      <c r="O303">
        <v>0.63134277815635809</v>
      </c>
    </row>
    <row r="304" spans="1:15" x14ac:dyDescent="0.35">
      <c r="A304">
        <v>0.98499999999999999</v>
      </c>
      <c r="B304">
        <v>0</v>
      </c>
      <c r="C304">
        <v>0.84099999999999997</v>
      </c>
      <c r="D304">
        <v>0.47</v>
      </c>
      <c r="E304">
        <v>9.9000000000000005E-2</v>
      </c>
      <c r="F304">
        <v>3.4000000000000002E-2</v>
      </c>
      <c r="G304">
        <v>0</v>
      </c>
      <c r="H304">
        <v>2017</v>
      </c>
      <c r="I304">
        <v>5</v>
      </c>
      <c r="J304">
        <v>6.125</v>
      </c>
      <c r="M304">
        <v>269</v>
      </c>
      <c r="N304">
        <v>6.8763469391923531</v>
      </c>
      <c r="O304">
        <v>0.61165306080764736</v>
      </c>
    </row>
    <row r="305" spans="1:15" x14ac:dyDescent="0.35">
      <c r="A305">
        <v>1.258</v>
      </c>
      <c r="B305">
        <v>0</v>
      </c>
      <c r="C305">
        <v>0.95299999999999996</v>
      </c>
      <c r="D305">
        <v>0.56399999999999995</v>
      </c>
      <c r="E305">
        <v>0.14399999999999999</v>
      </c>
      <c r="F305">
        <v>5.7000000000000002E-2</v>
      </c>
      <c r="G305">
        <v>0</v>
      </c>
      <c r="H305">
        <v>2017</v>
      </c>
      <c r="I305">
        <v>1</v>
      </c>
      <c r="J305">
        <v>6.1180000000000003</v>
      </c>
      <c r="M305">
        <v>270</v>
      </c>
      <c r="N305">
        <v>7.0197815905637748</v>
      </c>
      <c r="O305">
        <v>0.46021840943622561</v>
      </c>
    </row>
    <row r="306" spans="1:15" x14ac:dyDescent="0.35">
      <c r="A306">
        <v>0.69399999999999995</v>
      </c>
      <c r="B306">
        <v>0</v>
      </c>
      <c r="C306">
        <v>0.83499999999999996</v>
      </c>
      <c r="D306">
        <v>0.435</v>
      </c>
      <c r="E306">
        <v>0.2</v>
      </c>
      <c r="F306">
        <v>0.127</v>
      </c>
      <c r="G306">
        <v>0</v>
      </c>
      <c r="H306">
        <v>2017</v>
      </c>
      <c r="I306">
        <v>5</v>
      </c>
      <c r="J306">
        <v>6.1050000000000004</v>
      </c>
      <c r="M306">
        <v>271</v>
      </c>
      <c r="N306">
        <v>6.8979388731694593</v>
      </c>
      <c r="O306">
        <v>0.44506112683054067</v>
      </c>
    </row>
    <row r="307" spans="1:15" x14ac:dyDescent="0.35">
      <c r="A307">
        <v>0.88200000000000001</v>
      </c>
      <c r="B307">
        <v>0</v>
      </c>
      <c r="C307">
        <v>0.75800000000000001</v>
      </c>
      <c r="D307">
        <v>0.48899999999999999</v>
      </c>
      <c r="E307">
        <v>0.26200000000000001</v>
      </c>
      <c r="F307">
        <v>6.0000000000000001E-3</v>
      </c>
      <c r="G307">
        <v>0</v>
      </c>
      <c r="H307">
        <v>2017</v>
      </c>
      <c r="I307">
        <v>1</v>
      </c>
      <c r="J307">
        <v>6.1</v>
      </c>
      <c r="M307">
        <v>272</v>
      </c>
      <c r="N307">
        <v>6.833264300116932</v>
      </c>
      <c r="O307">
        <v>0.47373569988306841</v>
      </c>
    </row>
    <row r="308" spans="1:15" x14ac:dyDescent="0.35">
      <c r="A308">
        <v>1.0920000000000001</v>
      </c>
      <c r="B308">
        <v>0</v>
      </c>
      <c r="C308">
        <v>0.88100000000000001</v>
      </c>
      <c r="D308">
        <v>0.47099999999999997</v>
      </c>
      <c r="E308">
        <v>6.6000000000000003E-2</v>
      </c>
      <c r="F308">
        <v>0.05</v>
      </c>
      <c r="G308">
        <v>0</v>
      </c>
      <c r="H308">
        <v>2017</v>
      </c>
      <c r="I308">
        <v>5</v>
      </c>
      <c r="J308">
        <v>6.0860000000000003</v>
      </c>
      <c r="M308">
        <v>273</v>
      </c>
      <c r="N308">
        <v>6.8760806160070604</v>
      </c>
      <c r="O308">
        <v>0.40191938399293914</v>
      </c>
    </row>
    <row r="309" spans="1:15" x14ac:dyDescent="0.35">
      <c r="A309">
        <v>1.1619999999999999</v>
      </c>
      <c r="B309">
        <v>0</v>
      </c>
      <c r="C309">
        <v>0.82499999999999996</v>
      </c>
      <c r="D309">
        <v>0.46200000000000002</v>
      </c>
      <c r="E309">
        <v>8.3000000000000004E-2</v>
      </c>
      <c r="F309">
        <v>5.0000000000000001E-3</v>
      </c>
      <c r="G309">
        <v>0</v>
      </c>
      <c r="H309">
        <v>2017</v>
      </c>
      <c r="I309">
        <v>1</v>
      </c>
      <c r="J309">
        <v>6.07</v>
      </c>
      <c r="M309">
        <v>274</v>
      </c>
      <c r="N309">
        <v>6.7132319402362777</v>
      </c>
      <c r="O309">
        <v>0.53276805976372277</v>
      </c>
    </row>
    <row r="310" spans="1:15" x14ac:dyDescent="0.35">
      <c r="A310">
        <v>1.2629999999999999</v>
      </c>
      <c r="B310">
        <v>0</v>
      </c>
      <c r="C310">
        <v>1.042</v>
      </c>
      <c r="D310">
        <v>0.40600000000000003</v>
      </c>
      <c r="E310">
        <v>0.19</v>
      </c>
      <c r="F310">
        <v>4.1000000000000002E-2</v>
      </c>
      <c r="G310">
        <v>0</v>
      </c>
      <c r="H310">
        <v>2017</v>
      </c>
      <c r="I310">
        <v>4</v>
      </c>
      <c r="J310">
        <v>6.0460000000000003</v>
      </c>
      <c r="M310">
        <v>275</v>
      </c>
      <c r="N310">
        <v>6.8523340196544016</v>
      </c>
      <c r="O310">
        <v>0.37566598034559817</v>
      </c>
    </row>
    <row r="311" spans="1:15" x14ac:dyDescent="0.35">
      <c r="A311">
        <v>0.91200000000000003</v>
      </c>
      <c r="B311">
        <v>0</v>
      </c>
      <c r="C311">
        <v>0.86799999999999999</v>
      </c>
      <c r="D311">
        <v>0.498</v>
      </c>
      <c r="E311">
        <v>0.126</v>
      </c>
      <c r="F311">
        <v>8.6999999999999994E-2</v>
      </c>
      <c r="G311">
        <v>0</v>
      </c>
      <c r="H311">
        <v>2017</v>
      </c>
      <c r="I311">
        <v>5</v>
      </c>
      <c r="J311">
        <v>6.0279999999999996</v>
      </c>
      <c r="M311">
        <v>276</v>
      </c>
      <c r="N311">
        <v>5.9516867832757008</v>
      </c>
      <c r="O311">
        <v>1.215313216724299</v>
      </c>
    </row>
    <row r="312" spans="1:15" x14ac:dyDescent="0.35">
      <c r="A312">
        <v>1.5</v>
      </c>
      <c r="B312">
        <v>0</v>
      </c>
      <c r="C312">
        <v>0.80800000000000005</v>
      </c>
      <c r="D312">
        <v>0.49299999999999999</v>
      </c>
      <c r="E312">
        <v>0.14199999999999999</v>
      </c>
      <c r="F312">
        <v>9.7000000000000003E-2</v>
      </c>
      <c r="G312">
        <v>0</v>
      </c>
      <c r="H312">
        <v>2017</v>
      </c>
      <c r="I312">
        <v>4</v>
      </c>
      <c r="J312">
        <v>6.0209999999999999</v>
      </c>
      <c r="M312">
        <v>277</v>
      </c>
      <c r="N312">
        <v>6.186383350810476</v>
      </c>
      <c r="O312">
        <v>0.95261664918952427</v>
      </c>
    </row>
    <row r="313" spans="1:15" x14ac:dyDescent="0.35">
      <c r="A313">
        <v>1.05</v>
      </c>
      <c r="B313">
        <v>0</v>
      </c>
      <c r="C313">
        <v>0.82799999999999996</v>
      </c>
      <c r="D313">
        <v>0.55700000000000005</v>
      </c>
      <c r="E313">
        <v>0.35899999999999999</v>
      </c>
      <c r="F313">
        <v>2.8000000000000001E-2</v>
      </c>
      <c r="G313">
        <v>0</v>
      </c>
      <c r="H313">
        <v>2017</v>
      </c>
      <c r="I313">
        <v>4</v>
      </c>
      <c r="J313">
        <v>6.008</v>
      </c>
      <c r="M313">
        <v>278</v>
      </c>
      <c r="N313">
        <v>7.0645168867235038</v>
      </c>
      <c r="O313">
        <v>2.5483113276496105E-2</v>
      </c>
    </row>
    <row r="314" spans="1:15" x14ac:dyDescent="0.35">
      <c r="A314">
        <v>1.1870000000000001</v>
      </c>
      <c r="B314">
        <v>0</v>
      </c>
      <c r="C314">
        <v>0.81200000000000006</v>
      </c>
      <c r="D314">
        <v>0.26400000000000001</v>
      </c>
      <c r="E314">
        <v>7.4999999999999997E-2</v>
      </c>
      <c r="F314">
        <v>6.4000000000000001E-2</v>
      </c>
      <c r="G314">
        <v>0</v>
      </c>
      <c r="H314">
        <v>2017</v>
      </c>
      <c r="I314">
        <v>1</v>
      </c>
      <c r="J314">
        <v>5.94</v>
      </c>
      <c r="M314">
        <v>279</v>
      </c>
      <c r="N314">
        <v>6.6060628266875705</v>
      </c>
      <c r="O314">
        <v>0.44793717331242977</v>
      </c>
    </row>
    <row r="315" spans="1:15" x14ac:dyDescent="0.35">
      <c r="A315">
        <v>1.2370000000000001</v>
      </c>
      <c r="B315">
        <v>0</v>
      </c>
      <c r="C315">
        <v>0.874</v>
      </c>
      <c r="D315">
        <v>0.495</v>
      </c>
      <c r="E315">
        <v>0.10299999999999999</v>
      </c>
      <c r="F315">
        <v>0.161</v>
      </c>
      <c r="G315">
        <v>0</v>
      </c>
      <c r="H315">
        <v>2017</v>
      </c>
      <c r="I315">
        <v>1</v>
      </c>
      <c r="J315">
        <v>5.8929999999999998</v>
      </c>
      <c r="M315">
        <v>280</v>
      </c>
      <c r="N315">
        <v>6.9509491001038208</v>
      </c>
      <c r="O315">
        <v>7.0050899896179075E-2</v>
      </c>
    </row>
    <row r="316" spans="1:15" x14ac:dyDescent="0.35">
      <c r="A316">
        <v>0.83099999999999996</v>
      </c>
      <c r="B316">
        <v>0</v>
      </c>
      <c r="C316">
        <v>0.83099999999999996</v>
      </c>
      <c r="D316">
        <v>0.49</v>
      </c>
      <c r="E316">
        <v>0.107</v>
      </c>
      <c r="F316">
        <v>2.8000000000000001E-2</v>
      </c>
      <c r="G316">
        <v>0</v>
      </c>
      <c r="H316">
        <v>2017</v>
      </c>
      <c r="I316">
        <v>5</v>
      </c>
      <c r="J316">
        <v>5.89</v>
      </c>
      <c r="M316">
        <v>281</v>
      </c>
      <c r="N316">
        <v>6.6517047095584525</v>
      </c>
      <c r="O316">
        <v>0.33329529044154782</v>
      </c>
    </row>
    <row r="317" spans="1:15" x14ac:dyDescent="0.35">
      <c r="A317">
        <v>1.1200000000000001</v>
      </c>
      <c r="B317">
        <v>0</v>
      </c>
      <c r="C317">
        <v>0.79800000000000004</v>
      </c>
      <c r="D317">
        <v>0.498</v>
      </c>
      <c r="E317">
        <v>0.215</v>
      </c>
      <c r="F317">
        <v>0.06</v>
      </c>
      <c r="G317">
        <v>0</v>
      </c>
      <c r="H317">
        <v>2017</v>
      </c>
      <c r="I317">
        <v>6</v>
      </c>
      <c r="J317">
        <v>5.8879999999999999</v>
      </c>
      <c r="M317">
        <v>282</v>
      </c>
      <c r="N317">
        <v>6.4688877606669388</v>
      </c>
      <c r="O317">
        <v>0.45411223933306122</v>
      </c>
    </row>
    <row r="318" spans="1:15" x14ac:dyDescent="0.35">
      <c r="A318">
        <v>1.327</v>
      </c>
      <c r="B318">
        <v>0</v>
      </c>
      <c r="C318">
        <v>1.0880000000000001</v>
      </c>
      <c r="D318">
        <v>0.44500000000000001</v>
      </c>
      <c r="E318">
        <v>6.9000000000000006E-2</v>
      </c>
      <c r="F318">
        <v>0.14000000000000001</v>
      </c>
      <c r="G318">
        <v>0</v>
      </c>
      <c r="H318">
        <v>2017</v>
      </c>
      <c r="I318">
        <v>4</v>
      </c>
      <c r="J318">
        <v>5.8860000000000001</v>
      </c>
      <c r="M318">
        <v>283</v>
      </c>
      <c r="N318">
        <v>6.4746060637358358</v>
      </c>
      <c r="O318">
        <v>0.41739393626416454</v>
      </c>
    </row>
    <row r="319" spans="1:15" x14ac:dyDescent="0.35">
      <c r="A319">
        <v>0.64200000000000002</v>
      </c>
      <c r="B319">
        <v>0</v>
      </c>
      <c r="C319">
        <v>0.82799999999999996</v>
      </c>
      <c r="D319">
        <v>0.50700000000000001</v>
      </c>
      <c r="E319">
        <v>0.246</v>
      </c>
      <c r="F319">
        <v>7.8E-2</v>
      </c>
      <c r="G319">
        <v>0</v>
      </c>
      <c r="H319">
        <v>2017</v>
      </c>
      <c r="I319">
        <v>5</v>
      </c>
      <c r="J319">
        <v>5.86</v>
      </c>
      <c r="M319">
        <v>284</v>
      </c>
      <c r="N319">
        <v>6.7576830364583627</v>
      </c>
      <c r="O319">
        <v>6.731696354163752E-2</v>
      </c>
    </row>
    <row r="320" spans="1:15" x14ac:dyDescent="0.35">
      <c r="A320">
        <v>1.173</v>
      </c>
      <c r="B320">
        <v>0</v>
      </c>
      <c r="C320">
        <v>0.72899999999999998</v>
      </c>
      <c r="D320">
        <v>0.41</v>
      </c>
      <c r="E320">
        <v>0.14599999999999999</v>
      </c>
      <c r="F320">
        <v>9.6000000000000002E-2</v>
      </c>
      <c r="G320">
        <v>0</v>
      </c>
      <c r="H320">
        <v>2017</v>
      </c>
      <c r="I320">
        <v>4</v>
      </c>
      <c r="J320">
        <v>5.8090000000000002</v>
      </c>
      <c r="M320">
        <v>285</v>
      </c>
      <c r="N320">
        <v>6.7022315531286489</v>
      </c>
      <c r="O320">
        <v>2.3768446871351046E-2</v>
      </c>
    </row>
    <row r="321" spans="1:15" x14ac:dyDescent="0.35">
      <c r="A321">
        <v>0.77600000000000002</v>
      </c>
      <c r="B321">
        <v>0</v>
      </c>
      <c r="C321">
        <v>0.70599999999999996</v>
      </c>
      <c r="D321">
        <v>0.51100000000000001</v>
      </c>
      <c r="E321">
        <v>0.13700000000000001</v>
      </c>
      <c r="F321">
        <v>6.4000000000000001E-2</v>
      </c>
      <c r="G321">
        <v>0</v>
      </c>
      <c r="H321">
        <v>2017</v>
      </c>
      <c r="I321">
        <v>5</v>
      </c>
      <c r="J321">
        <v>5.7789999999999999</v>
      </c>
      <c r="M321">
        <v>286</v>
      </c>
      <c r="N321">
        <v>5.6601068112444626</v>
      </c>
      <c r="O321">
        <v>0.93489318875553717</v>
      </c>
    </row>
    <row r="322" spans="1:15" x14ac:dyDescent="0.35">
      <c r="A322">
        <v>1.2010000000000001</v>
      </c>
      <c r="B322">
        <v>0</v>
      </c>
      <c r="C322">
        <v>0.82799999999999996</v>
      </c>
      <c r="D322">
        <v>0.19900000000000001</v>
      </c>
      <c r="E322">
        <v>8.1000000000000003E-2</v>
      </c>
      <c r="F322">
        <v>0.02</v>
      </c>
      <c r="G322">
        <v>0</v>
      </c>
      <c r="H322">
        <v>2017</v>
      </c>
      <c r="I322">
        <v>1</v>
      </c>
      <c r="J322">
        <v>5.758</v>
      </c>
      <c r="M322">
        <v>287</v>
      </c>
      <c r="N322">
        <v>6.3630309279583566</v>
      </c>
      <c r="O322">
        <v>0.22896907204164307</v>
      </c>
    </row>
    <row r="323" spans="1:15" x14ac:dyDescent="0.35">
      <c r="A323">
        <v>0.85499999999999998</v>
      </c>
      <c r="B323">
        <v>0</v>
      </c>
      <c r="C323">
        <v>0.77700000000000002</v>
      </c>
      <c r="D323">
        <v>0.51400000000000001</v>
      </c>
      <c r="E323">
        <v>0.184</v>
      </c>
      <c r="F323">
        <v>0.08</v>
      </c>
      <c r="G323">
        <v>0</v>
      </c>
      <c r="H323">
        <v>2017</v>
      </c>
      <c r="I323">
        <v>5</v>
      </c>
      <c r="J323">
        <v>5.7430000000000003</v>
      </c>
      <c r="M323">
        <v>288</v>
      </c>
      <c r="N323">
        <v>5.7719390646141129</v>
      </c>
      <c r="O323">
        <v>0.67206093538588707</v>
      </c>
    </row>
    <row r="324" spans="1:15" x14ac:dyDescent="0.35">
      <c r="A324">
        <v>0.96</v>
      </c>
      <c r="B324">
        <v>0</v>
      </c>
      <c r="C324">
        <v>0.85399999999999998</v>
      </c>
      <c r="D324">
        <v>0.45500000000000002</v>
      </c>
      <c r="E324">
        <v>8.3000000000000004E-2</v>
      </c>
      <c r="F324">
        <v>2.7E-2</v>
      </c>
      <c r="G324">
        <v>0</v>
      </c>
      <c r="H324">
        <v>2017</v>
      </c>
      <c r="I324">
        <v>5</v>
      </c>
      <c r="J324">
        <v>5.6970000000000001</v>
      </c>
      <c r="M324">
        <v>289</v>
      </c>
      <c r="N324">
        <v>5.3385225911772487</v>
      </c>
      <c r="O324">
        <v>1.0974774088227512</v>
      </c>
    </row>
    <row r="325" spans="1:15" x14ac:dyDescent="0.35">
      <c r="A325">
        <v>1.2210000000000001</v>
      </c>
      <c r="B325">
        <v>0</v>
      </c>
      <c r="C325">
        <v>0.999</v>
      </c>
      <c r="D325">
        <v>0.50800000000000001</v>
      </c>
      <c r="E325">
        <v>4.7E-2</v>
      </c>
      <c r="F325">
        <v>2.5000000000000001E-2</v>
      </c>
      <c r="G325">
        <v>0</v>
      </c>
      <c r="H325">
        <v>2017</v>
      </c>
      <c r="I325">
        <v>1</v>
      </c>
      <c r="J325">
        <v>5.6929999999999996</v>
      </c>
      <c r="M325">
        <v>290</v>
      </c>
      <c r="N325">
        <v>6.1174800600116184</v>
      </c>
      <c r="O325">
        <v>0.25751993998838163</v>
      </c>
    </row>
    <row r="326" spans="1:15" x14ac:dyDescent="0.35">
      <c r="A326">
        <v>0.67700000000000005</v>
      </c>
      <c r="B326">
        <v>0</v>
      </c>
      <c r="C326">
        <v>0.53500000000000003</v>
      </c>
      <c r="D326">
        <v>0.313</v>
      </c>
      <c r="E326">
        <v>0.22</v>
      </c>
      <c r="F326">
        <v>9.8000000000000004E-2</v>
      </c>
      <c r="G326">
        <v>0</v>
      </c>
      <c r="H326">
        <v>2017</v>
      </c>
      <c r="I326">
        <v>4</v>
      </c>
      <c r="J326">
        <v>5.6529999999999996</v>
      </c>
      <c r="M326">
        <v>291</v>
      </c>
      <c r="N326">
        <v>6.1740363612924734</v>
      </c>
      <c r="O326">
        <v>0.17996363870752674</v>
      </c>
    </row>
    <row r="327" spans="1:15" x14ac:dyDescent="0.35">
      <c r="A327">
        <v>1.1830000000000001</v>
      </c>
      <c r="B327">
        <v>0</v>
      </c>
      <c r="C327">
        <v>0.72599999999999998</v>
      </c>
      <c r="D327">
        <v>0.33400000000000002</v>
      </c>
      <c r="E327">
        <v>8.2000000000000003E-2</v>
      </c>
      <c r="F327">
        <v>3.1E-2</v>
      </c>
      <c r="G327">
        <v>0</v>
      </c>
      <c r="H327">
        <v>2017</v>
      </c>
      <c r="I327">
        <v>1</v>
      </c>
      <c r="J327">
        <v>5.6479999999999997</v>
      </c>
      <c r="M327">
        <v>292</v>
      </c>
      <c r="N327">
        <v>5.9471771119536889</v>
      </c>
      <c r="O327">
        <v>0.37382288804631081</v>
      </c>
    </row>
    <row r="328" spans="1:15" x14ac:dyDescent="0.35">
      <c r="A328">
        <v>0.80700000000000005</v>
      </c>
      <c r="B328">
        <v>0</v>
      </c>
      <c r="C328">
        <v>0.65700000000000003</v>
      </c>
      <c r="D328">
        <v>0.55800000000000005</v>
      </c>
      <c r="E328">
        <v>0.11700000000000001</v>
      </c>
      <c r="F328">
        <v>0.107</v>
      </c>
      <c r="G328">
        <v>0</v>
      </c>
      <c r="H328">
        <v>2017</v>
      </c>
      <c r="I328">
        <v>4</v>
      </c>
      <c r="J328">
        <v>5.6310000000000002</v>
      </c>
      <c r="M328">
        <v>293</v>
      </c>
      <c r="N328">
        <v>5.4049071184867863</v>
      </c>
      <c r="O328">
        <v>0.89509288151321353</v>
      </c>
    </row>
    <row r="329" spans="1:15" x14ac:dyDescent="0.35">
      <c r="A329">
        <v>1.004</v>
      </c>
      <c r="B329">
        <v>0</v>
      </c>
      <c r="C329">
        <v>0.85399999999999998</v>
      </c>
      <c r="D329">
        <v>0.28199999999999997</v>
      </c>
      <c r="E329">
        <v>0.13700000000000001</v>
      </c>
      <c r="F329">
        <v>3.9E-2</v>
      </c>
      <c r="G329">
        <v>0</v>
      </c>
      <c r="H329">
        <v>2017</v>
      </c>
      <c r="I329">
        <v>1</v>
      </c>
      <c r="J329">
        <v>5.6029999999999998</v>
      </c>
      <c r="M329">
        <v>294</v>
      </c>
      <c r="N329">
        <v>5.9708826216326507</v>
      </c>
      <c r="O329">
        <v>0.32211737836734944</v>
      </c>
    </row>
    <row r="330" spans="1:15" x14ac:dyDescent="0.35">
      <c r="A330">
        <v>0.68500000000000005</v>
      </c>
      <c r="B330">
        <v>0</v>
      </c>
      <c r="C330">
        <v>0.73899999999999999</v>
      </c>
      <c r="D330">
        <v>0.245</v>
      </c>
      <c r="E330">
        <v>0.18099999999999999</v>
      </c>
      <c r="F330">
        <v>0</v>
      </c>
      <c r="G330">
        <v>0</v>
      </c>
      <c r="H330">
        <v>2017</v>
      </c>
      <c r="I330">
        <v>1</v>
      </c>
      <c r="J330">
        <v>5.5289999999999999</v>
      </c>
      <c r="M330">
        <v>295</v>
      </c>
      <c r="N330">
        <v>7.2958118215193251</v>
      </c>
      <c r="O330">
        <v>-1.0338118215193255</v>
      </c>
    </row>
    <row r="331" spans="1:15" x14ac:dyDescent="0.35">
      <c r="A331">
        <v>1.044</v>
      </c>
      <c r="B331">
        <v>0</v>
      </c>
      <c r="C331">
        <v>0.67300000000000004</v>
      </c>
      <c r="D331">
        <v>0.41599999999999998</v>
      </c>
      <c r="E331">
        <v>0.13300000000000001</v>
      </c>
      <c r="F331">
        <v>0.152</v>
      </c>
      <c r="G331">
        <v>0</v>
      </c>
      <c r="H331">
        <v>2017</v>
      </c>
      <c r="I331">
        <v>6</v>
      </c>
      <c r="J331">
        <v>5.5250000000000004</v>
      </c>
      <c r="M331">
        <v>296</v>
      </c>
      <c r="N331">
        <v>5.1248620356423054</v>
      </c>
      <c r="O331">
        <v>1.1281379643576948</v>
      </c>
    </row>
    <row r="332" spans="1:15" x14ac:dyDescent="0.35">
      <c r="A332">
        <v>1.0509999999999999</v>
      </c>
      <c r="B332">
        <v>0</v>
      </c>
      <c r="C332">
        <v>0.871</v>
      </c>
      <c r="D332">
        <v>0.19700000000000001</v>
      </c>
      <c r="E332">
        <v>0.14199999999999999</v>
      </c>
      <c r="F332">
        <v>0.08</v>
      </c>
      <c r="G332">
        <v>0</v>
      </c>
      <c r="H332">
        <v>2017</v>
      </c>
      <c r="I332">
        <v>1</v>
      </c>
      <c r="J332">
        <v>5.5229999999999997</v>
      </c>
      <c r="M332">
        <v>297</v>
      </c>
      <c r="N332">
        <v>5.9156332573297954</v>
      </c>
      <c r="O332">
        <v>0.30736674267020447</v>
      </c>
    </row>
    <row r="333" spans="1:15" x14ac:dyDescent="0.35">
      <c r="A333">
        <v>0.49299999999999999</v>
      </c>
      <c r="B333">
        <v>0</v>
      </c>
      <c r="C333">
        <v>0.71799999999999997</v>
      </c>
      <c r="D333">
        <v>0.38900000000000001</v>
      </c>
      <c r="E333">
        <v>0.23</v>
      </c>
      <c r="F333">
        <v>0.14399999999999999</v>
      </c>
      <c r="G333">
        <v>0</v>
      </c>
      <c r="H333">
        <v>2017</v>
      </c>
      <c r="I333">
        <v>4</v>
      </c>
      <c r="J333">
        <v>5.4669999999999996</v>
      </c>
      <c r="M333">
        <v>298</v>
      </c>
      <c r="N333">
        <v>6.4386767086923298</v>
      </c>
      <c r="O333">
        <v>-0.23967670869232993</v>
      </c>
    </row>
    <row r="334" spans="1:15" x14ac:dyDescent="0.35">
      <c r="A334">
        <v>1.155</v>
      </c>
      <c r="B334">
        <v>0</v>
      </c>
      <c r="C334">
        <v>0.91400000000000003</v>
      </c>
      <c r="D334">
        <v>0.29599999999999999</v>
      </c>
      <c r="E334">
        <v>0.11899999999999999</v>
      </c>
      <c r="F334">
        <v>2.1999999999999999E-2</v>
      </c>
      <c r="G334">
        <v>0</v>
      </c>
      <c r="H334">
        <v>2017</v>
      </c>
      <c r="I334">
        <v>1</v>
      </c>
      <c r="J334">
        <v>5.4320000000000004</v>
      </c>
      <c r="M334">
        <v>299</v>
      </c>
      <c r="N334">
        <v>5.805575357965858</v>
      </c>
      <c r="O334">
        <v>0.3924246420341424</v>
      </c>
    </row>
    <row r="335" spans="1:15" x14ac:dyDescent="0.35">
      <c r="A335">
        <v>1.0149999999999999</v>
      </c>
      <c r="B335">
        <v>0</v>
      </c>
      <c r="C335">
        <v>0.77900000000000003</v>
      </c>
      <c r="D335">
        <v>0.497</v>
      </c>
      <c r="E335">
        <v>0.113</v>
      </c>
      <c r="F335">
        <v>0.10100000000000001</v>
      </c>
      <c r="G335">
        <v>0</v>
      </c>
      <c r="H335">
        <v>2017</v>
      </c>
      <c r="I335">
        <v>5</v>
      </c>
      <c r="J335">
        <v>5.4249999999999998</v>
      </c>
      <c r="M335">
        <v>300</v>
      </c>
      <c r="N335">
        <v>6.0173142678371727</v>
      </c>
      <c r="O335">
        <v>0.16468573216282767</v>
      </c>
    </row>
    <row r="336" spans="1:15" x14ac:dyDescent="0.35">
      <c r="A336">
        <v>0.94499999999999995</v>
      </c>
      <c r="B336">
        <v>0</v>
      </c>
      <c r="C336">
        <v>0.84499999999999997</v>
      </c>
      <c r="D336">
        <v>0.21199999999999999</v>
      </c>
      <c r="E336">
        <v>0.26300000000000001</v>
      </c>
      <c r="F336">
        <v>6.0000000000000001E-3</v>
      </c>
      <c r="G336">
        <v>0</v>
      </c>
      <c r="H336">
        <v>2017</v>
      </c>
      <c r="I336">
        <v>1</v>
      </c>
      <c r="J336">
        <v>5.3860000000000001</v>
      </c>
      <c r="M336">
        <v>301</v>
      </c>
      <c r="N336">
        <v>5.6626573865349625</v>
      </c>
      <c r="O336">
        <v>0.51134261346503784</v>
      </c>
    </row>
    <row r="337" spans="1:15" x14ac:dyDescent="0.35">
      <c r="A337">
        <v>1.1830000000000001</v>
      </c>
      <c r="B337">
        <v>0</v>
      </c>
      <c r="C337">
        <v>0.80800000000000005</v>
      </c>
      <c r="D337">
        <v>0.19500000000000001</v>
      </c>
      <c r="E337">
        <v>8.3000000000000004E-2</v>
      </c>
      <c r="F337">
        <v>0.106</v>
      </c>
      <c r="G337">
        <v>0</v>
      </c>
      <c r="H337">
        <v>2017</v>
      </c>
      <c r="I337">
        <v>4</v>
      </c>
      <c r="J337">
        <v>5.3730000000000002</v>
      </c>
      <c r="M337">
        <v>302</v>
      </c>
      <c r="N337">
        <v>5.60163992424068</v>
      </c>
      <c r="O337">
        <v>0.54736007575932</v>
      </c>
    </row>
    <row r="338" spans="1:15" x14ac:dyDescent="0.35">
      <c r="A338">
        <v>1.2210000000000001</v>
      </c>
      <c r="B338">
        <v>0</v>
      </c>
      <c r="C338">
        <v>0.82799999999999996</v>
      </c>
      <c r="D338">
        <v>0.50800000000000001</v>
      </c>
      <c r="E338">
        <v>0.26</v>
      </c>
      <c r="F338">
        <v>2.4E-2</v>
      </c>
      <c r="G338">
        <v>0</v>
      </c>
      <c r="H338">
        <v>2017</v>
      </c>
      <c r="I338">
        <v>4</v>
      </c>
      <c r="J338">
        <v>5.3390000000000004</v>
      </c>
      <c r="M338">
        <v>303</v>
      </c>
      <c r="N338">
        <v>5.523521901985756</v>
      </c>
      <c r="O338">
        <v>0.60147809801424401</v>
      </c>
    </row>
    <row r="339" spans="1:15" x14ac:dyDescent="0.35">
      <c r="A339">
        <v>1.0669999999999999</v>
      </c>
      <c r="B339">
        <v>0</v>
      </c>
      <c r="C339">
        <v>0.78900000000000003</v>
      </c>
      <c r="D339">
        <v>0.23499999999999999</v>
      </c>
      <c r="E339">
        <v>9.4E-2</v>
      </c>
      <c r="F339">
        <v>0.14199999999999999</v>
      </c>
      <c r="G339">
        <v>0</v>
      </c>
      <c r="H339">
        <v>2017</v>
      </c>
      <c r="I339">
        <v>1</v>
      </c>
      <c r="J339">
        <v>5.3230000000000004</v>
      </c>
      <c r="M339">
        <v>304</v>
      </c>
      <c r="N339">
        <v>6.3358143594985217</v>
      </c>
      <c r="O339">
        <v>-0.21781435949852135</v>
      </c>
    </row>
    <row r="340" spans="1:15" x14ac:dyDescent="0.35">
      <c r="A340">
        <v>1.181</v>
      </c>
      <c r="B340">
        <v>0</v>
      </c>
      <c r="C340">
        <v>0.999</v>
      </c>
      <c r="D340">
        <v>6.7000000000000004E-2</v>
      </c>
      <c r="E340">
        <v>0</v>
      </c>
      <c r="F340">
        <v>3.4000000000000002E-2</v>
      </c>
      <c r="G340">
        <v>0</v>
      </c>
      <c r="H340">
        <v>2017</v>
      </c>
      <c r="I340">
        <v>1</v>
      </c>
      <c r="J340">
        <v>5.2869999999999999</v>
      </c>
      <c r="M340">
        <v>305</v>
      </c>
      <c r="N340">
        <v>5.1520282060272358</v>
      </c>
      <c r="O340">
        <v>0.95297179397276466</v>
      </c>
    </row>
    <row r="341" spans="1:15" x14ac:dyDescent="0.35">
      <c r="A341">
        <v>0.94799999999999995</v>
      </c>
      <c r="B341">
        <v>0</v>
      </c>
      <c r="C341">
        <v>0.66700000000000004</v>
      </c>
      <c r="D341">
        <v>0.317</v>
      </c>
      <c r="E341">
        <v>0.23499999999999999</v>
      </c>
      <c r="F341">
        <v>3.7999999999999999E-2</v>
      </c>
      <c r="G341">
        <v>0</v>
      </c>
      <c r="H341">
        <v>2017</v>
      </c>
      <c r="I341">
        <v>4</v>
      </c>
      <c r="J341">
        <v>5.2850000000000001</v>
      </c>
      <c r="M341">
        <v>306</v>
      </c>
      <c r="N341">
        <v>5.4946925800305957</v>
      </c>
      <c r="O341">
        <v>0.60530741996940396</v>
      </c>
    </row>
    <row r="342" spans="1:15" x14ac:dyDescent="0.35">
      <c r="A342">
        <v>0.69599999999999995</v>
      </c>
      <c r="B342">
        <v>0</v>
      </c>
      <c r="C342">
        <v>0.245</v>
      </c>
      <c r="D342">
        <v>0.42599999999999999</v>
      </c>
      <c r="E342">
        <v>0.215</v>
      </c>
      <c r="F342">
        <v>4.1000000000000002E-2</v>
      </c>
      <c r="G342">
        <v>0</v>
      </c>
      <c r="H342">
        <v>2017</v>
      </c>
      <c r="I342">
        <v>6</v>
      </c>
      <c r="J342">
        <v>5.2649999999999997</v>
      </c>
      <c r="M342">
        <v>307</v>
      </c>
      <c r="N342">
        <v>5.7130736208774771</v>
      </c>
      <c r="O342">
        <v>0.37292637912252324</v>
      </c>
    </row>
    <row r="343" spans="1:15" x14ac:dyDescent="0.35">
      <c r="A343">
        <v>0.55100000000000005</v>
      </c>
      <c r="B343">
        <v>0</v>
      </c>
      <c r="C343">
        <v>0.72299999999999998</v>
      </c>
      <c r="D343">
        <v>0.50800000000000001</v>
      </c>
      <c r="E343">
        <v>0.3</v>
      </c>
      <c r="F343">
        <v>2.3E-2</v>
      </c>
      <c r="G343">
        <v>0</v>
      </c>
      <c r="H343">
        <v>2017</v>
      </c>
      <c r="I343">
        <v>4</v>
      </c>
      <c r="J343">
        <v>5.2610000000000001</v>
      </c>
      <c r="M343">
        <v>308</v>
      </c>
      <c r="N343">
        <v>5.7957039883093779</v>
      </c>
      <c r="O343">
        <v>0.27429601169062234</v>
      </c>
    </row>
    <row r="344" spans="1:15" x14ac:dyDescent="0.35">
      <c r="A344">
        <v>1.052</v>
      </c>
      <c r="B344">
        <v>0</v>
      </c>
      <c r="C344">
        <v>0.65700000000000003</v>
      </c>
      <c r="D344">
        <v>0.39400000000000002</v>
      </c>
      <c r="E344">
        <v>0.24399999999999999</v>
      </c>
      <c r="F344">
        <v>2.8000000000000001E-2</v>
      </c>
      <c r="G344">
        <v>0</v>
      </c>
      <c r="H344">
        <v>2017</v>
      </c>
      <c r="I344">
        <v>4</v>
      </c>
      <c r="J344">
        <v>5.2469999999999999</v>
      </c>
      <c r="M344">
        <v>309</v>
      </c>
      <c r="N344">
        <v>6.1552141227612962</v>
      </c>
      <c r="O344">
        <v>-0.10921412276129594</v>
      </c>
    </row>
    <row r="345" spans="1:15" x14ac:dyDescent="0.35">
      <c r="A345">
        <v>1.002</v>
      </c>
      <c r="B345">
        <v>0</v>
      </c>
      <c r="C345">
        <v>0.78500000000000003</v>
      </c>
      <c r="D345">
        <v>8.5999999999999993E-2</v>
      </c>
      <c r="E345">
        <v>7.2999999999999995E-2</v>
      </c>
      <c r="F345">
        <v>0.114</v>
      </c>
      <c r="G345">
        <v>0</v>
      </c>
      <c r="H345">
        <v>2017</v>
      </c>
      <c r="I345">
        <v>6</v>
      </c>
      <c r="J345">
        <v>5.2110000000000003</v>
      </c>
      <c r="M345">
        <v>310</v>
      </c>
      <c r="N345">
        <v>5.5418334241935518</v>
      </c>
      <c r="O345">
        <v>0.48616657580644773</v>
      </c>
    </row>
    <row r="346" spans="1:15" x14ac:dyDescent="0.35">
      <c r="A346">
        <v>0.80100000000000005</v>
      </c>
      <c r="B346">
        <v>0</v>
      </c>
      <c r="C346">
        <v>0.78200000000000003</v>
      </c>
      <c r="D346">
        <v>0.41799999999999998</v>
      </c>
      <c r="E346">
        <v>3.5999999999999997E-2</v>
      </c>
      <c r="F346">
        <v>7.5999999999999998E-2</v>
      </c>
      <c r="G346">
        <v>0</v>
      </c>
      <c r="H346">
        <v>2017</v>
      </c>
      <c r="I346">
        <v>6</v>
      </c>
      <c r="J346">
        <v>5.2080000000000002</v>
      </c>
      <c r="M346">
        <v>311</v>
      </c>
      <c r="N346">
        <v>6.4048416019641961</v>
      </c>
      <c r="O346">
        <v>-0.38384160196419614</v>
      </c>
    </row>
    <row r="347" spans="1:15" x14ac:dyDescent="0.35">
      <c r="A347">
        <v>1.0429999999999999</v>
      </c>
      <c r="B347">
        <v>0</v>
      </c>
      <c r="C347">
        <v>0.76900000000000002</v>
      </c>
      <c r="D347">
        <v>0.35099999999999998</v>
      </c>
      <c r="E347">
        <v>3.5000000000000003E-2</v>
      </c>
      <c r="F347">
        <v>0.182</v>
      </c>
      <c r="G347">
        <v>0</v>
      </c>
      <c r="H347">
        <v>2017</v>
      </c>
      <c r="I347">
        <v>4</v>
      </c>
      <c r="J347">
        <v>5.2080000000000002</v>
      </c>
      <c r="M347">
        <v>312</v>
      </c>
      <c r="N347">
        <v>5.9921654854968862</v>
      </c>
      <c r="O347">
        <v>1.5834514503113795E-2</v>
      </c>
    </row>
    <row r="348" spans="1:15" x14ac:dyDescent="0.35">
      <c r="A348">
        <v>0.98699999999999999</v>
      </c>
      <c r="B348">
        <v>0</v>
      </c>
      <c r="C348">
        <v>0.81499999999999995</v>
      </c>
      <c r="D348">
        <v>0.216</v>
      </c>
      <c r="E348">
        <v>0.16600000000000001</v>
      </c>
      <c r="F348">
        <v>2.7E-2</v>
      </c>
      <c r="G348">
        <v>0</v>
      </c>
      <c r="H348">
        <v>2017</v>
      </c>
      <c r="I348">
        <v>4</v>
      </c>
      <c r="J348">
        <v>5.1970000000000001</v>
      </c>
      <c r="M348">
        <v>313</v>
      </c>
      <c r="N348">
        <v>5.5113998629884913</v>
      </c>
      <c r="O348">
        <v>0.42860013701150912</v>
      </c>
    </row>
    <row r="349" spans="1:15" x14ac:dyDescent="0.35">
      <c r="A349">
        <v>0.93100000000000005</v>
      </c>
      <c r="B349">
        <v>0</v>
      </c>
      <c r="C349">
        <v>0.66</v>
      </c>
      <c r="D349">
        <v>0.49099999999999999</v>
      </c>
      <c r="E349">
        <v>0.498</v>
      </c>
      <c r="F349">
        <v>2.8000000000000001E-2</v>
      </c>
      <c r="G349">
        <v>0</v>
      </c>
      <c r="H349">
        <v>2017</v>
      </c>
      <c r="I349">
        <v>4</v>
      </c>
      <c r="J349">
        <v>5.1920000000000002</v>
      </c>
      <c r="M349">
        <v>314</v>
      </c>
      <c r="N349">
        <v>6.1261095714070501</v>
      </c>
      <c r="O349">
        <v>-0.23310957140705035</v>
      </c>
    </row>
    <row r="350" spans="1:15" x14ac:dyDescent="0.35">
      <c r="A350">
        <v>1.0289999999999999</v>
      </c>
      <c r="B350">
        <v>0</v>
      </c>
      <c r="C350">
        <v>0.89300000000000002</v>
      </c>
      <c r="D350">
        <v>0.52100000000000002</v>
      </c>
      <c r="E350">
        <v>5.8000000000000003E-2</v>
      </c>
      <c r="F350">
        <v>0.1</v>
      </c>
      <c r="G350">
        <v>0</v>
      </c>
      <c r="H350">
        <v>2017</v>
      </c>
      <c r="I350">
        <v>4</v>
      </c>
      <c r="J350">
        <v>5.1909999999999998</v>
      </c>
      <c r="M350">
        <v>315</v>
      </c>
      <c r="N350">
        <v>5.3140982792554006</v>
      </c>
      <c r="O350">
        <v>0.57590172074459911</v>
      </c>
    </row>
    <row r="351" spans="1:15" x14ac:dyDescent="0.35">
      <c r="A351">
        <v>0.74099999999999999</v>
      </c>
      <c r="B351">
        <v>0</v>
      </c>
      <c r="C351">
        <v>0.85099999999999998</v>
      </c>
      <c r="D351">
        <v>0.54300000000000004</v>
      </c>
      <c r="E351">
        <v>0.14699999999999999</v>
      </c>
      <c r="F351">
        <v>7.2999999999999995E-2</v>
      </c>
      <c r="G351">
        <v>0</v>
      </c>
      <c r="H351">
        <v>2017</v>
      </c>
      <c r="I351">
        <v>4</v>
      </c>
      <c r="J351">
        <v>5.1749999999999998</v>
      </c>
      <c r="M351">
        <v>316</v>
      </c>
      <c r="N351">
        <v>5.8306631478358399</v>
      </c>
      <c r="O351">
        <v>5.7336852164159957E-2</v>
      </c>
    </row>
    <row r="352" spans="1:15" x14ac:dyDescent="0.35">
      <c r="A352">
        <v>0.54900000000000004</v>
      </c>
      <c r="B352">
        <v>0</v>
      </c>
      <c r="C352">
        <v>0.33100000000000002</v>
      </c>
      <c r="D352">
        <v>0.38100000000000001</v>
      </c>
      <c r="E352">
        <v>0.187</v>
      </c>
      <c r="F352">
        <v>3.6999999999999998E-2</v>
      </c>
      <c r="G352">
        <v>0</v>
      </c>
      <c r="H352">
        <v>2017</v>
      </c>
      <c r="I352">
        <v>6</v>
      </c>
      <c r="J352">
        <v>5.0439999999999996</v>
      </c>
      <c r="M352">
        <v>317</v>
      </c>
      <c r="N352">
        <v>6.3217773405532141</v>
      </c>
      <c r="O352">
        <v>-0.43577734055321393</v>
      </c>
    </row>
    <row r="353" spans="1:15" x14ac:dyDescent="0.35">
      <c r="A353">
        <v>1.0920000000000001</v>
      </c>
      <c r="B353">
        <v>0</v>
      </c>
      <c r="C353">
        <v>0.81499999999999995</v>
      </c>
      <c r="D353">
        <v>0.311</v>
      </c>
      <c r="E353">
        <v>8.1000000000000003E-2</v>
      </c>
      <c r="F353">
        <v>4.0000000000000001E-3</v>
      </c>
      <c r="G353">
        <v>0</v>
      </c>
      <c r="H353">
        <v>2017</v>
      </c>
      <c r="I353">
        <v>1</v>
      </c>
      <c r="J353">
        <v>5.0110000000000001</v>
      </c>
      <c r="M353">
        <v>318</v>
      </c>
      <c r="N353">
        <v>5.1982490491155851</v>
      </c>
      <c r="O353">
        <v>0.66175095088441527</v>
      </c>
    </row>
    <row r="354" spans="1:15" x14ac:dyDescent="0.35">
      <c r="A354">
        <v>0.61099999999999999</v>
      </c>
      <c r="B354">
        <v>0</v>
      </c>
      <c r="C354">
        <v>0.48599999999999999</v>
      </c>
      <c r="D354">
        <v>0.38100000000000001</v>
      </c>
      <c r="E354">
        <v>0.245</v>
      </c>
      <c r="F354">
        <v>0.04</v>
      </c>
      <c r="G354">
        <v>0</v>
      </c>
      <c r="H354">
        <v>2017</v>
      </c>
      <c r="I354">
        <v>6</v>
      </c>
      <c r="J354">
        <v>4.9960000000000004</v>
      </c>
      <c r="M354">
        <v>319</v>
      </c>
      <c r="N354">
        <v>5.6808663576176484</v>
      </c>
      <c r="O354">
        <v>0.12813364238235181</v>
      </c>
    </row>
    <row r="355" spans="1:15" x14ac:dyDescent="0.35">
      <c r="A355">
        <v>0.44600000000000001</v>
      </c>
      <c r="B355">
        <v>0</v>
      </c>
      <c r="C355">
        <v>0.67700000000000005</v>
      </c>
      <c r="D355">
        <v>0.439</v>
      </c>
      <c r="E355">
        <v>0.28499999999999998</v>
      </c>
      <c r="F355">
        <v>8.8999999999999996E-2</v>
      </c>
      <c r="G355">
        <v>0</v>
      </c>
      <c r="H355">
        <v>2017</v>
      </c>
      <c r="I355">
        <v>4</v>
      </c>
      <c r="J355">
        <v>4.9130000000000003</v>
      </c>
      <c r="M355">
        <v>320</v>
      </c>
      <c r="N355">
        <v>5.1772965702060638</v>
      </c>
      <c r="O355">
        <v>0.6017034297939361</v>
      </c>
    </row>
    <row r="356" spans="1:15" x14ac:dyDescent="0.35">
      <c r="A356">
        <v>0.83699999999999997</v>
      </c>
      <c r="B356">
        <v>0</v>
      </c>
      <c r="C356">
        <v>0.81499999999999995</v>
      </c>
      <c r="D356">
        <v>0.38300000000000001</v>
      </c>
      <c r="E356">
        <v>0.11</v>
      </c>
      <c r="F356">
        <v>0.13</v>
      </c>
      <c r="G356">
        <v>0</v>
      </c>
      <c r="H356">
        <v>2017</v>
      </c>
      <c r="I356">
        <v>4</v>
      </c>
      <c r="J356">
        <v>4.9059999999999997</v>
      </c>
      <c r="M356">
        <v>321</v>
      </c>
      <c r="N356">
        <v>5.4197859121846017</v>
      </c>
      <c r="O356">
        <v>0.3382140878153983</v>
      </c>
    </row>
    <row r="357" spans="1:15" x14ac:dyDescent="0.35">
      <c r="A357">
        <v>0.39300000000000002</v>
      </c>
      <c r="B357">
        <v>0</v>
      </c>
      <c r="C357">
        <v>0.39700000000000002</v>
      </c>
      <c r="D357">
        <v>0.34899999999999998</v>
      </c>
      <c r="E357">
        <v>0.17499999999999999</v>
      </c>
      <c r="F357">
        <v>8.2000000000000003E-2</v>
      </c>
      <c r="G357">
        <v>0</v>
      </c>
      <c r="H357">
        <v>2017</v>
      </c>
      <c r="I357">
        <v>6</v>
      </c>
      <c r="J357">
        <v>4.883</v>
      </c>
      <c r="M357">
        <v>322</v>
      </c>
      <c r="N357">
        <v>5.4294670648014254</v>
      </c>
      <c r="O357">
        <v>0.31353293519857495</v>
      </c>
    </row>
    <row r="358" spans="1:15" x14ac:dyDescent="0.35">
      <c r="A358">
        <v>1.0569999999999999</v>
      </c>
      <c r="B358">
        <v>0</v>
      </c>
      <c r="C358">
        <v>0.57099999999999995</v>
      </c>
      <c r="D358">
        <v>0.29499999999999998</v>
      </c>
      <c r="E358">
        <v>4.2999999999999997E-2</v>
      </c>
      <c r="F358">
        <v>5.5E-2</v>
      </c>
      <c r="G358">
        <v>0</v>
      </c>
      <c r="H358">
        <v>2017</v>
      </c>
      <c r="I358">
        <v>6</v>
      </c>
      <c r="J358">
        <v>4.7990000000000004</v>
      </c>
      <c r="M358">
        <v>323</v>
      </c>
      <c r="N358">
        <v>5.4560093796013653</v>
      </c>
      <c r="O358">
        <v>0.24099062039863473</v>
      </c>
    </row>
    <row r="359" spans="1:15" x14ac:dyDescent="0.35">
      <c r="A359">
        <v>0.96</v>
      </c>
      <c r="B359">
        <v>0</v>
      </c>
      <c r="C359">
        <v>0.46899999999999997</v>
      </c>
      <c r="D359">
        <v>0.38900000000000001</v>
      </c>
      <c r="E359">
        <v>0.13</v>
      </c>
      <c r="F359">
        <v>5.5E-2</v>
      </c>
      <c r="G359">
        <v>0</v>
      </c>
      <c r="H359">
        <v>2017</v>
      </c>
      <c r="I359">
        <v>6</v>
      </c>
      <c r="J359">
        <v>4.7220000000000004</v>
      </c>
      <c r="M359">
        <v>324</v>
      </c>
      <c r="N359">
        <v>6.1319649567976962</v>
      </c>
      <c r="O359">
        <v>-0.43896495679769654</v>
      </c>
    </row>
    <row r="360" spans="1:15" x14ac:dyDescent="0.35">
      <c r="A360">
        <v>0.94699999999999995</v>
      </c>
      <c r="B360">
        <v>0</v>
      </c>
      <c r="C360">
        <v>0.874</v>
      </c>
      <c r="D360">
        <v>0.38300000000000001</v>
      </c>
      <c r="E360">
        <v>0.17799999999999999</v>
      </c>
      <c r="F360">
        <v>2.7E-2</v>
      </c>
      <c r="G360">
        <v>0</v>
      </c>
      <c r="H360">
        <v>2017</v>
      </c>
      <c r="I360">
        <v>1</v>
      </c>
      <c r="J360">
        <v>4.7190000000000003</v>
      </c>
      <c r="M360">
        <v>325</v>
      </c>
      <c r="N360">
        <v>4.6122620829546319</v>
      </c>
      <c r="O360">
        <v>1.0407379170453677</v>
      </c>
    </row>
    <row r="361" spans="1:15" x14ac:dyDescent="0.35">
      <c r="A361">
        <v>0.96</v>
      </c>
      <c r="B361">
        <v>0</v>
      </c>
      <c r="C361">
        <v>0.80500000000000005</v>
      </c>
      <c r="D361">
        <v>0.154</v>
      </c>
      <c r="E361">
        <v>6.4000000000000001E-2</v>
      </c>
      <c r="F361">
        <v>4.7E-2</v>
      </c>
      <c r="G361">
        <v>0</v>
      </c>
      <c r="H361">
        <v>2017</v>
      </c>
      <c r="I361">
        <v>5</v>
      </c>
      <c r="J361">
        <v>4.7069999999999999</v>
      </c>
      <c r="M361">
        <v>326</v>
      </c>
      <c r="N361">
        <v>5.5184011109445459</v>
      </c>
      <c r="O361">
        <v>0.1295988890554538</v>
      </c>
    </row>
    <row r="362" spans="1:15" x14ac:dyDescent="0.35">
      <c r="A362">
        <v>0.57399999999999995</v>
      </c>
      <c r="B362">
        <v>0</v>
      </c>
      <c r="C362">
        <v>0.63700000000000001</v>
      </c>
      <c r="D362">
        <v>0.60899999999999999</v>
      </c>
      <c r="E362">
        <v>0.23200000000000001</v>
      </c>
      <c r="F362">
        <v>6.2E-2</v>
      </c>
      <c r="G362">
        <v>0</v>
      </c>
      <c r="H362">
        <v>2017</v>
      </c>
      <c r="I362">
        <v>4</v>
      </c>
      <c r="J362">
        <v>4.7</v>
      </c>
      <c r="M362">
        <v>327</v>
      </c>
      <c r="N362">
        <v>5.274756479878735</v>
      </c>
      <c r="O362">
        <v>0.35624352012126526</v>
      </c>
    </row>
    <row r="363" spans="1:15" x14ac:dyDescent="0.35">
      <c r="A363">
        <v>0.45</v>
      </c>
      <c r="B363">
        <v>0</v>
      </c>
      <c r="C363">
        <v>0.57099999999999995</v>
      </c>
      <c r="D363">
        <v>0.29199999999999998</v>
      </c>
      <c r="E363">
        <v>0.153</v>
      </c>
      <c r="F363">
        <v>7.1999999999999995E-2</v>
      </c>
      <c r="G363">
        <v>0</v>
      </c>
      <c r="H363">
        <v>2017</v>
      </c>
      <c r="I363">
        <v>6</v>
      </c>
      <c r="J363">
        <v>4.681</v>
      </c>
      <c r="M363">
        <v>328</v>
      </c>
      <c r="N363">
        <v>5.3456320330723424</v>
      </c>
      <c r="O363">
        <v>0.2573679669276574</v>
      </c>
    </row>
    <row r="364" spans="1:15" x14ac:dyDescent="0.35">
      <c r="A364">
        <v>0.13800000000000001</v>
      </c>
      <c r="B364">
        <v>0</v>
      </c>
      <c r="C364">
        <v>0.36599999999999999</v>
      </c>
      <c r="D364">
        <v>0.318</v>
      </c>
      <c r="E364">
        <v>0.188</v>
      </c>
      <c r="F364">
        <v>0.10199999999999999</v>
      </c>
      <c r="G364">
        <v>0</v>
      </c>
      <c r="H364">
        <v>2017</v>
      </c>
      <c r="I364">
        <v>6</v>
      </c>
      <c r="J364">
        <v>4.6280000000000001</v>
      </c>
      <c r="M364">
        <v>329</v>
      </c>
      <c r="N364">
        <v>4.6856878417645698</v>
      </c>
      <c r="O364">
        <v>0.84331215823543015</v>
      </c>
    </row>
    <row r="365" spans="1:15" x14ac:dyDescent="0.35">
      <c r="A365">
        <v>0.33100000000000002</v>
      </c>
      <c r="B365">
        <v>0</v>
      </c>
      <c r="C365">
        <v>0.38</v>
      </c>
      <c r="D365">
        <v>0.255</v>
      </c>
      <c r="E365">
        <v>0.17699999999999999</v>
      </c>
      <c r="F365">
        <v>0.113</v>
      </c>
      <c r="G365">
        <v>0</v>
      </c>
      <c r="H365">
        <v>2017</v>
      </c>
      <c r="I365">
        <v>6</v>
      </c>
      <c r="J365">
        <v>4.5869999999999997</v>
      </c>
      <c r="M365">
        <v>330</v>
      </c>
      <c r="N365">
        <v>5.4229843353640677</v>
      </c>
      <c r="O365">
        <v>0.1020156646359327</v>
      </c>
    </row>
    <row r="366" spans="1:15" x14ac:dyDescent="0.35">
      <c r="A366">
        <v>0.85</v>
      </c>
      <c r="B366">
        <v>0</v>
      </c>
      <c r="C366">
        <v>0.81499999999999995</v>
      </c>
      <c r="D366">
        <v>0.28299999999999997</v>
      </c>
      <c r="E366">
        <v>9.5000000000000001E-2</v>
      </c>
      <c r="F366">
        <v>6.4000000000000001E-2</v>
      </c>
      <c r="G366">
        <v>0</v>
      </c>
      <c r="H366">
        <v>2017</v>
      </c>
      <c r="I366">
        <v>4</v>
      </c>
      <c r="J366">
        <v>4.5590000000000002</v>
      </c>
      <c r="M366">
        <v>331</v>
      </c>
      <c r="N366">
        <v>5.3197196210336637</v>
      </c>
      <c r="O366">
        <v>0.203280378966336</v>
      </c>
    </row>
    <row r="367" spans="1:15" x14ac:dyDescent="0.35">
      <c r="A367">
        <v>1.1000000000000001</v>
      </c>
      <c r="B367">
        <v>0</v>
      </c>
      <c r="C367">
        <v>0.78500000000000003</v>
      </c>
      <c r="D367">
        <v>0.30499999999999999</v>
      </c>
      <c r="E367">
        <v>0.27</v>
      </c>
      <c r="F367">
        <v>0.125</v>
      </c>
      <c r="G367">
        <v>0</v>
      </c>
      <c r="H367">
        <v>2017</v>
      </c>
      <c r="I367">
        <v>4</v>
      </c>
      <c r="J367">
        <v>4.548</v>
      </c>
      <c r="M367">
        <v>332</v>
      </c>
      <c r="N367">
        <v>4.6911620357364852</v>
      </c>
      <c r="O367">
        <v>0.77583796426351448</v>
      </c>
    </row>
    <row r="368" spans="1:15" x14ac:dyDescent="0.35">
      <c r="A368">
        <v>0.38</v>
      </c>
      <c r="B368">
        <v>0</v>
      </c>
      <c r="C368">
        <v>0.375</v>
      </c>
      <c r="D368">
        <v>0.33200000000000002</v>
      </c>
      <c r="E368">
        <v>0.20699999999999999</v>
      </c>
      <c r="F368">
        <v>8.5999999999999993E-2</v>
      </c>
      <c r="G368">
        <v>0</v>
      </c>
      <c r="H368">
        <v>2017</v>
      </c>
      <c r="I368">
        <v>5</v>
      </c>
      <c r="J368">
        <v>4.5339999999999998</v>
      </c>
      <c r="M368">
        <v>333</v>
      </c>
      <c r="N368">
        <v>5.640117853749552</v>
      </c>
      <c r="O368">
        <v>-0.20811785374955161</v>
      </c>
    </row>
    <row r="369" spans="1:15" x14ac:dyDescent="0.35">
      <c r="A369">
        <v>0.88600000000000001</v>
      </c>
      <c r="B369">
        <v>0</v>
      </c>
      <c r="C369">
        <v>0.752</v>
      </c>
      <c r="D369">
        <v>0.34599999999999997</v>
      </c>
      <c r="E369">
        <v>4.2999999999999997E-2</v>
      </c>
      <c r="F369">
        <v>0.16400000000000001</v>
      </c>
      <c r="G369">
        <v>0</v>
      </c>
      <c r="H369">
        <v>2017</v>
      </c>
      <c r="I369">
        <v>4</v>
      </c>
      <c r="J369">
        <v>4.5190000000000001</v>
      </c>
      <c r="M369">
        <v>334</v>
      </c>
      <c r="N369">
        <v>5.599023179550155</v>
      </c>
      <c r="O369">
        <v>-0.17402317955015523</v>
      </c>
    </row>
    <row r="370" spans="1:15" x14ac:dyDescent="0.35">
      <c r="A370">
        <v>0.51200000000000001</v>
      </c>
      <c r="B370">
        <v>0</v>
      </c>
      <c r="C370">
        <v>0.58099999999999996</v>
      </c>
      <c r="D370">
        <v>0.43099999999999999</v>
      </c>
      <c r="E370">
        <v>0.372</v>
      </c>
      <c r="F370">
        <v>5.2999999999999999E-2</v>
      </c>
      <c r="G370">
        <v>0</v>
      </c>
      <c r="H370">
        <v>2017</v>
      </c>
      <c r="I370">
        <v>6</v>
      </c>
      <c r="J370">
        <v>4.5090000000000003</v>
      </c>
      <c r="M370">
        <v>335</v>
      </c>
      <c r="N370">
        <v>5.2162205420343293</v>
      </c>
      <c r="O370">
        <v>0.16977945796567084</v>
      </c>
    </row>
    <row r="371" spans="1:15" x14ac:dyDescent="0.35">
      <c r="A371">
        <v>0.56999999999999995</v>
      </c>
      <c r="B371">
        <v>0</v>
      </c>
      <c r="C371">
        <v>0.48899999999999999</v>
      </c>
      <c r="D371">
        <v>6.6000000000000003E-2</v>
      </c>
      <c r="E371">
        <v>0.106</v>
      </c>
      <c r="F371">
        <v>8.7999999999999995E-2</v>
      </c>
      <c r="G371">
        <v>0</v>
      </c>
      <c r="H371">
        <v>2017</v>
      </c>
      <c r="I371">
        <v>6</v>
      </c>
      <c r="J371">
        <v>4.49</v>
      </c>
      <c r="M371">
        <v>336</v>
      </c>
      <c r="N371">
        <v>5.3683942169828667</v>
      </c>
      <c r="O371">
        <v>4.6057830171335468E-3</v>
      </c>
    </row>
    <row r="372" spans="1:15" x14ac:dyDescent="0.35">
      <c r="A372">
        <v>0.92100000000000004</v>
      </c>
      <c r="B372">
        <v>0</v>
      </c>
      <c r="C372">
        <v>0.81499999999999995</v>
      </c>
      <c r="D372">
        <v>0.16700000000000001</v>
      </c>
      <c r="E372">
        <v>5.8999999999999997E-2</v>
      </c>
      <c r="F372">
        <v>5.5E-2</v>
      </c>
      <c r="G372">
        <v>0</v>
      </c>
      <c r="H372">
        <v>2017</v>
      </c>
      <c r="I372">
        <v>6</v>
      </c>
      <c r="J372">
        <v>4.4610000000000003</v>
      </c>
      <c r="M372">
        <v>337</v>
      </c>
      <c r="N372">
        <v>6.0837578971204236</v>
      </c>
      <c r="O372">
        <v>-0.74475789712042317</v>
      </c>
    </row>
    <row r="373" spans="1:15" x14ac:dyDescent="0.35">
      <c r="A373">
        <v>0.56200000000000006</v>
      </c>
      <c r="B373">
        <v>0</v>
      </c>
      <c r="C373">
        <v>0.72299999999999998</v>
      </c>
      <c r="D373">
        <v>0.52700000000000002</v>
      </c>
      <c r="E373">
        <v>0.16600000000000001</v>
      </c>
      <c r="F373">
        <v>0.14299999999999999</v>
      </c>
      <c r="G373">
        <v>0</v>
      </c>
      <c r="H373">
        <v>2017</v>
      </c>
      <c r="I373">
        <v>4</v>
      </c>
      <c r="J373">
        <v>4.4560000000000004</v>
      </c>
      <c r="M373">
        <v>338</v>
      </c>
      <c r="N373">
        <v>5.3147198495011247</v>
      </c>
      <c r="O373">
        <v>8.2801504988756491E-3</v>
      </c>
    </row>
    <row r="374" spans="1:15" x14ac:dyDescent="0.35">
      <c r="A374">
        <v>1.0429999999999999</v>
      </c>
      <c r="B374">
        <v>0</v>
      </c>
      <c r="C374">
        <v>0.57399999999999995</v>
      </c>
      <c r="D374">
        <v>0.24099999999999999</v>
      </c>
      <c r="E374">
        <v>0.14799999999999999</v>
      </c>
      <c r="F374">
        <v>8.8999999999999996E-2</v>
      </c>
      <c r="G374">
        <v>0</v>
      </c>
      <c r="H374">
        <v>2017</v>
      </c>
      <c r="I374">
        <v>4</v>
      </c>
      <c r="J374">
        <v>4.4370000000000003</v>
      </c>
      <c r="M374">
        <v>339</v>
      </c>
      <c r="N374">
        <v>5.2879088262963245</v>
      </c>
      <c r="O374">
        <v>-9.0882629632460521E-4</v>
      </c>
    </row>
    <row r="375" spans="1:15" x14ac:dyDescent="0.35">
      <c r="A375">
        <v>0.38500000000000001</v>
      </c>
      <c r="B375">
        <v>0</v>
      </c>
      <c r="C375">
        <v>0.308</v>
      </c>
      <c r="D375">
        <v>0.32700000000000001</v>
      </c>
      <c r="E375">
        <v>0.153</v>
      </c>
      <c r="F375">
        <v>5.1999999999999998E-2</v>
      </c>
      <c r="G375">
        <v>0</v>
      </c>
      <c r="H375">
        <v>2017</v>
      </c>
      <c r="I375">
        <v>6</v>
      </c>
      <c r="J375">
        <v>4.3899999999999997</v>
      </c>
      <c r="M375">
        <v>340</v>
      </c>
      <c r="N375">
        <v>5.1548694017436416</v>
      </c>
      <c r="O375">
        <v>0.13013059825635853</v>
      </c>
    </row>
    <row r="376" spans="1:15" x14ac:dyDescent="0.35">
      <c r="A376">
        <v>0.26800000000000002</v>
      </c>
      <c r="B376">
        <v>0</v>
      </c>
      <c r="C376">
        <v>0.24199999999999999</v>
      </c>
      <c r="D376">
        <v>0.309</v>
      </c>
      <c r="E376">
        <v>0.252</v>
      </c>
      <c r="F376">
        <v>4.4999999999999998E-2</v>
      </c>
      <c r="G376">
        <v>0</v>
      </c>
      <c r="H376">
        <v>2017</v>
      </c>
      <c r="I376">
        <v>6</v>
      </c>
      <c r="J376">
        <v>4.3739999999999997</v>
      </c>
      <c r="M376">
        <v>341</v>
      </c>
      <c r="N376">
        <v>4.452598575026987</v>
      </c>
      <c r="O376">
        <v>0.81240142497301271</v>
      </c>
    </row>
    <row r="377" spans="1:15" x14ac:dyDescent="0.35">
      <c r="A377">
        <v>0.94899999999999995</v>
      </c>
      <c r="B377">
        <v>0</v>
      </c>
      <c r="C377">
        <v>0.83099999999999996</v>
      </c>
      <c r="D377">
        <v>0.47</v>
      </c>
      <c r="E377">
        <v>0.24399999999999999</v>
      </c>
      <c r="F377">
        <v>4.7E-2</v>
      </c>
      <c r="G377">
        <v>0</v>
      </c>
      <c r="H377">
        <v>2017</v>
      </c>
      <c r="I377">
        <v>4</v>
      </c>
      <c r="J377">
        <v>4.3659999999999997</v>
      </c>
      <c r="M377">
        <v>342</v>
      </c>
      <c r="N377">
        <v>4.9778123579568243</v>
      </c>
      <c r="O377">
        <v>0.28318764204317581</v>
      </c>
    </row>
    <row r="378" spans="1:15" x14ac:dyDescent="0.35">
      <c r="A378">
        <v>0.71</v>
      </c>
      <c r="B378">
        <v>0</v>
      </c>
      <c r="C378">
        <v>0.55500000000000005</v>
      </c>
      <c r="D378">
        <v>0.52500000000000002</v>
      </c>
      <c r="E378">
        <v>0.56599999999999995</v>
      </c>
      <c r="F378">
        <v>0.17199999999999999</v>
      </c>
      <c r="G378">
        <v>0</v>
      </c>
      <c r="H378">
        <v>2017</v>
      </c>
      <c r="I378">
        <v>4</v>
      </c>
      <c r="J378">
        <v>4.3600000000000003</v>
      </c>
      <c r="M378">
        <v>343</v>
      </c>
      <c r="N378">
        <v>5.4359865010357877</v>
      </c>
      <c r="O378">
        <v>-0.18898650103578785</v>
      </c>
    </row>
    <row r="379" spans="1:15" x14ac:dyDescent="0.35">
      <c r="A379">
        <v>0.35</v>
      </c>
      <c r="B379">
        <v>0</v>
      </c>
      <c r="C379">
        <v>0.192</v>
      </c>
      <c r="D379">
        <v>0.17399999999999999</v>
      </c>
      <c r="E379">
        <v>0.19800000000000001</v>
      </c>
      <c r="F379">
        <v>7.8E-2</v>
      </c>
      <c r="G379">
        <v>0</v>
      </c>
      <c r="H379">
        <v>2017</v>
      </c>
      <c r="I379">
        <v>6</v>
      </c>
      <c r="J379">
        <v>4.3499999999999996</v>
      </c>
      <c r="M379">
        <v>344</v>
      </c>
      <c r="N379">
        <v>4.8464324717408731</v>
      </c>
      <c r="O379">
        <v>0.36456752825912719</v>
      </c>
    </row>
    <row r="380" spans="1:15" x14ac:dyDescent="0.35">
      <c r="A380">
        <v>0.82</v>
      </c>
      <c r="B380">
        <v>0</v>
      </c>
      <c r="C380">
        <v>0.73899999999999999</v>
      </c>
      <c r="D380">
        <v>0.17799999999999999</v>
      </c>
      <c r="E380">
        <v>0.187</v>
      </c>
      <c r="F380">
        <v>0.01</v>
      </c>
      <c r="G380">
        <v>0</v>
      </c>
      <c r="H380">
        <v>2017</v>
      </c>
      <c r="I380">
        <v>1</v>
      </c>
      <c r="J380">
        <v>4.3319999999999999</v>
      </c>
      <c r="M380">
        <v>345</v>
      </c>
      <c r="N380">
        <v>5.0443328114626143</v>
      </c>
      <c r="O380">
        <v>0.16366718853738593</v>
      </c>
    </row>
    <row r="381" spans="1:15" x14ac:dyDescent="0.35">
      <c r="A381">
        <v>0.33600000000000002</v>
      </c>
      <c r="B381">
        <v>0</v>
      </c>
      <c r="C381">
        <v>0.53200000000000003</v>
      </c>
      <c r="D381">
        <v>0.34399999999999997</v>
      </c>
      <c r="E381">
        <v>0.20899999999999999</v>
      </c>
      <c r="F381">
        <v>0.1</v>
      </c>
      <c r="G381">
        <v>0</v>
      </c>
      <c r="H381">
        <v>2017</v>
      </c>
      <c r="I381">
        <v>6</v>
      </c>
      <c r="J381">
        <v>4.2859999999999996</v>
      </c>
      <c r="M381">
        <v>346</v>
      </c>
      <c r="N381">
        <v>5.3786953394818253</v>
      </c>
      <c r="O381">
        <v>-0.17069533948182514</v>
      </c>
    </row>
    <row r="382" spans="1:15" x14ac:dyDescent="0.35">
      <c r="A382">
        <v>0.33200000000000002</v>
      </c>
      <c r="B382">
        <v>0</v>
      </c>
      <c r="C382">
        <v>0.443</v>
      </c>
      <c r="D382">
        <v>0.35599999999999998</v>
      </c>
      <c r="E382">
        <v>0.252</v>
      </c>
      <c r="F382">
        <v>0.06</v>
      </c>
      <c r="G382">
        <v>0</v>
      </c>
      <c r="H382">
        <v>2017</v>
      </c>
      <c r="I382">
        <v>6</v>
      </c>
      <c r="J382">
        <v>4.1890000000000001</v>
      </c>
      <c r="M382">
        <v>347</v>
      </c>
      <c r="N382">
        <v>5.1371453515440377</v>
      </c>
      <c r="O382">
        <v>5.9854648455962334E-2</v>
      </c>
    </row>
    <row r="383" spans="1:15" x14ac:dyDescent="0.35">
      <c r="A383">
        <v>0.91300000000000003</v>
      </c>
      <c r="B383">
        <v>0</v>
      </c>
      <c r="C383">
        <v>0.64400000000000002</v>
      </c>
      <c r="D383">
        <v>0.24099999999999999</v>
      </c>
      <c r="E383">
        <v>7.5999999999999998E-2</v>
      </c>
      <c r="F383">
        <v>6.7000000000000004E-2</v>
      </c>
      <c r="G383">
        <v>0</v>
      </c>
      <c r="H383">
        <v>2017</v>
      </c>
      <c r="I383">
        <v>6</v>
      </c>
      <c r="J383">
        <v>4.1660000000000004</v>
      </c>
      <c r="M383">
        <v>348</v>
      </c>
      <c r="N383">
        <v>5.6365342719029483</v>
      </c>
      <c r="O383">
        <v>-0.44453427190294814</v>
      </c>
    </row>
    <row r="384" spans="1:15" x14ac:dyDescent="0.35">
      <c r="A384">
        <v>0.57799999999999996</v>
      </c>
      <c r="B384">
        <v>0</v>
      </c>
      <c r="C384">
        <v>0.42599999999999999</v>
      </c>
      <c r="D384">
        <v>0.43099999999999999</v>
      </c>
      <c r="E384">
        <v>0.247</v>
      </c>
      <c r="F384">
        <v>8.6999999999999994E-2</v>
      </c>
      <c r="G384">
        <v>0</v>
      </c>
      <c r="H384">
        <v>2017</v>
      </c>
      <c r="I384">
        <v>6</v>
      </c>
      <c r="J384">
        <v>4.1070000000000002</v>
      </c>
      <c r="M384">
        <v>349</v>
      </c>
      <c r="N384">
        <v>5.751581381989328</v>
      </c>
      <c r="O384">
        <v>-0.56058138198932816</v>
      </c>
    </row>
    <row r="385" spans="1:15" x14ac:dyDescent="0.35">
      <c r="A385">
        <v>0.27500000000000002</v>
      </c>
      <c r="B385">
        <v>0</v>
      </c>
      <c r="C385">
        <v>0.41</v>
      </c>
      <c r="D385">
        <v>0.29299999999999998</v>
      </c>
      <c r="E385">
        <v>0.17699999999999999</v>
      </c>
      <c r="F385">
        <v>8.5000000000000006E-2</v>
      </c>
      <c r="G385">
        <v>0</v>
      </c>
      <c r="H385">
        <v>2017</v>
      </c>
      <c r="I385">
        <v>6</v>
      </c>
      <c r="J385">
        <v>4.085</v>
      </c>
      <c r="M385">
        <v>350</v>
      </c>
      <c r="N385">
        <v>5.3633142609240592</v>
      </c>
      <c r="O385">
        <v>-0.18831426092405934</v>
      </c>
    </row>
    <row r="386" spans="1:15" x14ac:dyDescent="0.35">
      <c r="A386">
        <v>0.755</v>
      </c>
      <c r="B386">
        <v>0</v>
      </c>
      <c r="C386">
        <v>0.58799999999999997</v>
      </c>
      <c r="D386">
        <v>0.498</v>
      </c>
      <c r="E386">
        <v>0.2</v>
      </c>
      <c r="F386">
        <v>8.5000000000000006E-2</v>
      </c>
      <c r="G386">
        <v>0</v>
      </c>
      <c r="H386">
        <v>2017</v>
      </c>
      <c r="I386">
        <v>4</v>
      </c>
      <c r="J386">
        <v>4.0149999999999997</v>
      </c>
      <c r="M386">
        <v>351</v>
      </c>
      <c r="N386">
        <v>4.2172829436962234</v>
      </c>
      <c r="O386">
        <v>0.82671705630377623</v>
      </c>
    </row>
    <row r="387" spans="1:15" x14ac:dyDescent="0.35">
      <c r="A387">
        <v>7.2999999999999995E-2</v>
      </c>
      <c r="B387">
        <v>0</v>
      </c>
      <c r="C387">
        <v>0.443</v>
      </c>
      <c r="D387">
        <v>0.37</v>
      </c>
      <c r="E387">
        <v>0.23300000000000001</v>
      </c>
      <c r="F387">
        <v>3.3000000000000002E-2</v>
      </c>
      <c r="G387">
        <v>0</v>
      </c>
      <c r="H387">
        <v>2017</v>
      </c>
      <c r="I387">
        <v>6</v>
      </c>
      <c r="J387">
        <v>3.9750000000000001</v>
      </c>
      <c r="M387">
        <v>352</v>
      </c>
      <c r="N387">
        <v>5.4194188747857419</v>
      </c>
      <c r="O387">
        <v>-0.40841887478574179</v>
      </c>
    </row>
    <row r="388" spans="1:15" x14ac:dyDescent="0.35">
      <c r="A388">
        <v>0.27400000000000002</v>
      </c>
      <c r="B388">
        <v>0</v>
      </c>
      <c r="C388">
        <v>0.55500000000000005</v>
      </c>
      <c r="D388">
        <v>0.14799999999999999</v>
      </c>
      <c r="E388">
        <v>0.16900000000000001</v>
      </c>
      <c r="F388">
        <v>4.1000000000000002E-2</v>
      </c>
      <c r="G388">
        <v>0</v>
      </c>
      <c r="H388">
        <v>2017</v>
      </c>
      <c r="I388">
        <v>6</v>
      </c>
      <c r="J388">
        <v>3.9329999999999998</v>
      </c>
      <c r="M388">
        <v>353</v>
      </c>
      <c r="N388">
        <v>4.5307417827060776</v>
      </c>
      <c r="O388">
        <v>0.4652582172939228</v>
      </c>
    </row>
    <row r="389" spans="1:15" x14ac:dyDescent="0.35">
      <c r="A389">
        <v>4.5999999999999999E-2</v>
      </c>
      <c r="B389">
        <v>0</v>
      </c>
      <c r="C389">
        <v>0.38</v>
      </c>
      <c r="D389">
        <v>0.22</v>
      </c>
      <c r="E389">
        <v>0.17599999999999999</v>
      </c>
      <c r="F389">
        <v>0.18</v>
      </c>
      <c r="G389">
        <v>0</v>
      </c>
      <c r="H389">
        <v>2017</v>
      </c>
      <c r="I389">
        <v>6</v>
      </c>
      <c r="J389">
        <v>3.7749999999999999</v>
      </c>
      <c r="M389">
        <v>354</v>
      </c>
      <c r="N389">
        <v>4.6754376633219605</v>
      </c>
      <c r="O389">
        <v>0.23756233667803972</v>
      </c>
    </row>
    <row r="390" spans="1:15" x14ac:dyDescent="0.35">
      <c r="A390">
        <v>0.36599999999999999</v>
      </c>
      <c r="B390">
        <v>0</v>
      </c>
      <c r="C390">
        <v>0.433</v>
      </c>
      <c r="D390">
        <v>0.36099999999999999</v>
      </c>
      <c r="E390">
        <v>0.151</v>
      </c>
      <c r="F390">
        <v>8.8999999999999996E-2</v>
      </c>
      <c r="G390">
        <v>0</v>
      </c>
      <c r="H390">
        <v>2017</v>
      </c>
      <c r="I390">
        <v>6</v>
      </c>
      <c r="J390">
        <v>3.6629999999999998</v>
      </c>
      <c r="M390">
        <v>355</v>
      </c>
      <c r="N390">
        <v>5.2013870350616314</v>
      </c>
      <c r="O390">
        <v>-0.29538703506163166</v>
      </c>
    </row>
    <row r="391" spans="1:15" x14ac:dyDescent="0.35">
      <c r="A391">
        <v>0.32300000000000001</v>
      </c>
      <c r="B391">
        <v>0</v>
      </c>
      <c r="C391">
        <v>0.44900000000000001</v>
      </c>
      <c r="D391">
        <v>2.5999999999999999E-2</v>
      </c>
      <c r="E391">
        <v>0.41899999999999998</v>
      </c>
      <c r="F391">
        <v>0.11</v>
      </c>
      <c r="G391">
        <v>0</v>
      </c>
      <c r="H391">
        <v>2017</v>
      </c>
      <c r="I391">
        <v>5</v>
      </c>
      <c r="J391">
        <v>3.597</v>
      </c>
      <c r="M391">
        <v>356</v>
      </c>
      <c r="N391">
        <v>4.0105731426910056</v>
      </c>
      <c r="O391">
        <v>0.87242685730899439</v>
      </c>
    </row>
    <row r="392" spans="1:15" x14ac:dyDescent="0.35">
      <c r="A392">
        <v>1.0409999999999999</v>
      </c>
      <c r="B392">
        <v>0</v>
      </c>
      <c r="C392">
        <v>0.53800000000000003</v>
      </c>
      <c r="D392">
        <v>0.45500000000000002</v>
      </c>
      <c r="E392">
        <v>2.5000000000000001E-2</v>
      </c>
      <c r="F392">
        <v>0.1</v>
      </c>
      <c r="G392">
        <v>0</v>
      </c>
      <c r="H392">
        <v>2017</v>
      </c>
      <c r="I392">
        <v>6</v>
      </c>
      <c r="J392">
        <v>3.488</v>
      </c>
      <c r="M392">
        <v>357</v>
      </c>
      <c r="N392">
        <v>4.9949208045694791</v>
      </c>
      <c r="O392">
        <v>-0.19592080456947869</v>
      </c>
    </row>
    <row r="393" spans="1:15" x14ac:dyDescent="0.35">
      <c r="A393">
        <v>0.191</v>
      </c>
      <c r="B393">
        <v>0</v>
      </c>
      <c r="C393">
        <v>0.495</v>
      </c>
      <c r="D393">
        <v>0.443</v>
      </c>
      <c r="E393">
        <v>0.218</v>
      </c>
      <c r="F393">
        <v>8.8999999999999996E-2</v>
      </c>
      <c r="G393">
        <v>0</v>
      </c>
      <c r="H393">
        <v>2017</v>
      </c>
      <c r="I393">
        <v>6</v>
      </c>
      <c r="J393">
        <v>3.41</v>
      </c>
      <c r="M393">
        <v>358</v>
      </c>
      <c r="N393">
        <v>4.9705782497307114</v>
      </c>
      <c r="O393">
        <v>-0.24857824973071097</v>
      </c>
    </row>
    <row r="394" spans="1:15" x14ac:dyDescent="0.35">
      <c r="A394">
        <v>0.28699999999999998</v>
      </c>
      <c r="B394">
        <v>0</v>
      </c>
      <c r="C394">
        <v>0.46300000000000002</v>
      </c>
      <c r="D394">
        <v>0.14299999999999999</v>
      </c>
      <c r="E394">
        <v>0.108</v>
      </c>
      <c r="F394">
        <v>7.6999999999999999E-2</v>
      </c>
      <c r="G394">
        <v>0</v>
      </c>
      <c r="H394">
        <v>2017</v>
      </c>
      <c r="I394">
        <v>4</v>
      </c>
      <c r="J394">
        <v>3.38</v>
      </c>
      <c r="M394">
        <v>359</v>
      </c>
      <c r="N394">
        <v>5.4793692275038888</v>
      </c>
      <c r="O394">
        <v>-0.76036922750388847</v>
      </c>
    </row>
    <row r="395" spans="1:15" x14ac:dyDescent="0.35">
      <c r="A395">
        <v>0.35899999999999999</v>
      </c>
      <c r="B395">
        <v>0</v>
      </c>
      <c r="C395">
        <v>0.61399999999999999</v>
      </c>
      <c r="D395">
        <v>0.55500000000000005</v>
      </c>
      <c r="E395">
        <v>0.217</v>
      </c>
      <c r="F395">
        <v>0.41099999999999998</v>
      </c>
      <c r="G395">
        <v>0</v>
      </c>
      <c r="H395">
        <v>2017</v>
      </c>
      <c r="I395">
        <v>6</v>
      </c>
      <c r="J395">
        <v>3.3340000000000001</v>
      </c>
      <c r="M395">
        <v>360</v>
      </c>
      <c r="N395">
        <v>4.8881904033562442</v>
      </c>
      <c r="O395">
        <v>-0.18119040335624437</v>
      </c>
    </row>
    <row r="396" spans="1:15" x14ac:dyDescent="0.35">
      <c r="A396">
        <v>0.47599999999999998</v>
      </c>
      <c r="B396">
        <v>0</v>
      </c>
      <c r="C396">
        <v>0.499</v>
      </c>
      <c r="D396">
        <v>0.41699999999999998</v>
      </c>
      <c r="E396">
        <v>0.27600000000000002</v>
      </c>
      <c r="F396">
        <v>0.14699999999999999</v>
      </c>
      <c r="G396">
        <v>0</v>
      </c>
      <c r="H396">
        <v>2017</v>
      </c>
      <c r="I396">
        <v>6</v>
      </c>
      <c r="J396">
        <v>3.2309999999999999</v>
      </c>
      <c r="M396">
        <v>361</v>
      </c>
      <c r="N396">
        <v>5.0556237678420954</v>
      </c>
      <c r="O396">
        <v>-0.35562376784209526</v>
      </c>
    </row>
    <row r="397" spans="1:15" x14ac:dyDescent="0.35">
      <c r="A397">
        <v>0.35</v>
      </c>
      <c r="B397">
        <v>0</v>
      </c>
      <c r="C397">
        <v>0.36099999999999999</v>
      </c>
      <c r="D397">
        <v>0</v>
      </c>
      <c r="E397">
        <v>0.158</v>
      </c>
      <c r="F397">
        <v>2.5000000000000001E-2</v>
      </c>
      <c r="G397">
        <v>0</v>
      </c>
      <c r="H397">
        <v>2017</v>
      </c>
      <c r="I397">
        <v>4</v>
      </c>
      <c r="J397">
        <v>3.2029999999999998</v>
      </c>
      <c r="M397">
        <v>362</v>
      </c>
      <c r="N397">
        <v>4.1639792021710678</v>
      </c>
      <c r="O397">
        <v>0.51702079782893229</v>
      </c>
    </row>
    <row r="398" spans="1:15" x14ac:dyDescent="0.35">
      <c r="A398">
        <v>1.3049999999999999</v>
      </c>
      <c r="B398">
        <v>0</v>
      </c>
      <c r="C398">
        <v>0.874</v>
      </c>
      <c r="D398">
        <v>0.68100000000000005</v>
      </c>
      <c r="E398">
        <v>0.20200000000000001</v>
      </c>
      <c r="F398">
        <v>0.39300000000000002</v>
      </c>
      <c r="G398">
        <v>0</v>
      </c>
      <c r="H398">
        <v>2018</v>
      </c>
      <c r="I398">
        <v>1</v>
      </c>
      <c r="J398">
        <v>7.6319999999999997</v>
      </c>
      <c r="M398">
        <v>363</v>
      </c>
      <c r="N398">
        <v>3.5565488354034369</v>
      </c>
      <c r="O398">
        <v>1.0714511645965632</v>
      </c>
    </row>
    <row r="399" spans="1:15" x14ac:dyDescent="0.35">
      <c r="A399">
        <v>1.456</v>
      </c>
      <c r="B399">
        <v>0</v>
      </c>
      <c r="C399">
        <v>0.86099999999999999</v>
      </c>
      <c r="D399">
        <v>0.68600000000000005</v>
      </c>
      <c r="E399">
        <v>0.28599999999999998</v>
      </c>
      <c r="F399">
        <v>0.34</v>
      </c>
      <c r="G399">
        <v>0</v>
      </c>
      <c r="H399">
        <v>2018</v>
      </c>
      <c r="I399">
        <v>1</v>
      </c>
      <c r="J399">
        <v>7.5940000000000003</v>
      </c>
      <c r="M399">
        <v>364</v>
      </c>
      <c r="N399">
        <v>3.7574468861754622</v>
      </c>
      <c r="O399">
        <v>0.82955311382453756</v>
      </c>
    </row>
    <row r="400" spans="1:15" x14ac:dyDescent="0.35">
      <c r="A400">
        <v>1.351</v>
      </c>
      <c r="B400">
        <v>0</v>
      </c>
      <c r="C400">
        <v>0.86799999999999999</v>
      </c>
      <c r="D400">
        <v>0.68300000000000005</v>
      </c>
      <c r="E400">
        <v>0.28399999999999997</v>
      </c>
      <c r="F400">
        <v>0.40799999999999997</v>
      </c>
      <c r="G400">
        <v>0</v>
      </c>
      <c r="H400">
        <v>2018</v>
      </c>
      <c r="I400">
        <v>1</v>
      </c>
      <c r="J400">
        <v>7.5549999999999997</v>
      </c>
      <c r="M400">
        <v>365</v>
      </c>
      <c r="N400">
        <v>5.0010022052980245</v>
      </c>
      <c r="O400">
        <v>-0.44200220529802436</v>
      </c>
    </row>
    <row r="401" spans="1:15" x14ac:dyDescent="0.35">
      <c r="A401">
        <v>1.343</v>
      </c>
      <c r="B401">
        <v>0</v>
      </c>
      <c r="C401">
        <v>0.91400000000000003</v>
      </c>
      <c r="D401">
        <v>0.67700000000000005</v>
      </c>
      <c r="E401">
        <v>0.35299999999999998</v>
      </c>
      <c r="F401">
        <v>0.13800000000000001</v>
      </c>
      <c r="G401">
        <v>0</v>
      </c>
      <c r="H401">
        <v>2018</v>
      </c>
      <c r="I401">
        <v>1</v>
      </c>
      <c r="J401">
        <v>7.4950000000000001</v>
      </c>
      <c r="M401">
        <v>366</v>
      </c>
      <c r="N401">
        <v>5.5745421755401336</v>
      </c>
      <c r="O401">
        <v>-1.0265421755401336</v>
      </c>
    </row>
    <row r="402" spans="1:15" x14ac:dyDescent="0.35">
      <c r="A402">
        <v>1.42</v>
      </c>
      <c r="B402">
        <v>0</v>
      </c>
      <c r="C402">
        <v>0.92700000000000005</v>
      </c>
      <c r="D402">
        <v>0.66</v>
      </c>
      <c r="E402">
        <v>0.25600000000000001</v>
      </c>
      <c r="F402">
        <v>0.35699999999999998</v>
      </c>
      <c r="G402">
        <v>0</v>
      </c>
      <c r="H402">
        <v>2018</v>
      </c>
      <c r="I402">
        <v>1</v>
      </c>
      <c r="J402">
        <v>7.4870000000000001</v>
      </c>
      <c r="M402">
        <v>367</v>
      </c>
      <c r="N402">
        <v>3.9834868301428479</v>
      </c>
      <c r="O402">
        <v>0.55051316985715193</v>
      </c>
    </row>
    <row r="403" spans="1:15" x14ac:dyDescent="0.35">
      <c r="A403">
        <v>1.361</v>
      </c>
      <c r="B403">
        <v>0</v>
      </c>
      <c r="C403">
        <v>0.878</v>
      </c>
      <c r="D403">
        <v>0.63800000000000001</v>
      </c>
      <c r="E403">
        <v>0.33300000000000002</v>
      </c>
      <c r="F403">
        <v>0.29499999999999998</v>
      </c>
      <c r="G403">
        <v>0</v>
      </c>
      <c r="H403">
        <v>2018</v>
      </c>
      <c r="I403">
        <v>1</v>
      </c>
      <c r="J403">
        <v>7.4409999999999998</v>
      </c>
      <c r="M403">
        <v>368</v>
      </c>
      <c r="N403">
        <v>5.1078692777195753</v>
      </c>
      <c r="O403">
        <v>-0.5888692777195752</v>
      </c>
    </row>
    <row r="404" spans="1:15" x14ac:dyDescent="0.35">
      <c r="A404">
        <v>1.33</v>
      </c>
      <c r="B404">
        <v>0</v>
      </c>
      <c r="C404">
        <v>0.89600000000000002</v>
      </c>
      <c r="D404">
        <v>0.65300000000000002</v>
      </c>
      <c r="E404">
        <v>0.32100000000000001</v>
      </c>
      <c r="F404">
        <v>0.29099999999999998</v>
      </c>
      <c r="G404">
        <v>0</v>
      </c>
      <c r="H404">
        <v>2018</v>
      </c>
      <c r="I404">
        <v>2</v>
      </c>
      <c r="J404">
        <v>7.3280000000000003</v>
      </c>
      <c r="M404">
        <v>369</v>
      </c>
      <c r="N404">
        <v>4.6826908790448174</v>
      </c>
      <c r="O404">
        <v>-0.17369087904481706</v>
      </c>
    </row>
    <row r="405" spans="1:15" x14ac:dyDescent="0.35">
      <c r="A405">
        <v>1.268</v>
      </c>
      <c r="B405">
        <v>0</v>
      </c>
      <c r="C405">
        <v>0.876</v>
      </c>
      <c r="D405">
        <v>0.66900000000000004</v>
      </c>
      <c r="E405">
        <v>0.36499999999999999</v>
      </c>
      <c r="F405">
        <v>0.38900000000000001</v>
      </c>
      <c r="G405">
        <v>0</v>
      </c>
      <c r="H405">
        <v>2018</v>
      </c>
      <c r="I405">
        <v>3</v>
      </c>
      <c r="J405">
        <v>7.3239999999999998</v>
      </c>
      <c r="M405">
        <v>370</v>
      </c>
      <c r="N405">
        <v>3.8452874411836047</v>
      </c>
      <c r="O405">
        <v>0.64471255881639555</v>
      </c>
    </row>
    <row r="406" spans="1:15" x14ac:dyDescent="0.35">
      <c r="A406">
        <v>1.355</v>
      </c>
      <c r="B406">
        <v>0</v>
      </c>
      <c r="C406">
        <v>0.91300000000000003</v>
      </c>
      <c r="D406">
        <v>0.65900000000000003</v>
      </c>
      <c r="E406">
        <v>0.28499999999999998</v>
      </c>
      <c r="F406">
        <v>0.38300000000000001</v>
      </c>
      <c r="G406">
        <v>0</v>
      </c>
      <c r="H406">
        <v>2018</v>
      </c>
      <c r="I406">
        <v>1</v>
      </c>
      <c r="J406">
        <v>7.3140000000000001</v>
      </c>
      <c r="M406">
        <v>371</v>
      </c>
      <c r="N406">
        <v>4.8459907785663932</v>
      </c>
      <c r="O406">
        <v>-0.38499077856639285</v>
      </c>
    </row>
    <row r="407" spans="1:15" x14ac:dyDescent="0.35">
      <c r="A407">
        <v>1.34</v>
      </c>
      <c r="B407">
        <v>0</v>
      </c>
      <c r="C407">
        <v>0.91</v>
      </c>
      <c r="D407">
        <v>0.64700000000000002</v>
      </c>
      <c r="E407">
        <v>0.36099999999999999</v>
      </c>
      <c r="F407">
        <v>0.30199999999999999</v>
      </c>
      <c r="G407">
        <v>0</v>
      </c>
      <c r="H407">
        <v>2018</v>
      </c>
      <c r="I407">
        <v>3</v>
      </c>
      <c r="J407">
        <v>7.2720000000000002</v>
      </c>
      <c r="M407">
        <v>372</v>
      </c>
      <c r="N407">
        <v>4.980619440058919</v>
      </c>
      <c r="O407">
        <v>-0.52461944005891858</v>
      </c>
    </row>
    <row r="408" spans="1:15" x14ac:dyDescent="0.35">
      <c r="A408">
        <v>1.244</v>
      </c>
      <c r="B408">
        <v>0</v>
      </c>
      <c r="C408">
        <v>0.88800000000000001</v>
      </c>
      <c r="D408">
        <v>0.46400000000000002</v>
      </c>
      <c r="E408">
        <v>0.26200000000000001</v>
      </c>
      <c r="F408">
        <v>8.2000000000000003E-2</v>
      </c>
      <c r="G408">
        <v>0</v>
      </c>
      <c r="H408">
        <v>2018</v>
      </c>
      <c r="I408">
        <v>1</v>
      </c>
      <c r="J408">
        <v>7.19</v>
      </c>
      <c r="M408">
        <v>373</v>
      </c>
      <c r="N408">
        <v>5.0260083686739305</v>
      </c>
      <c r="O408">
        <v>-0.58900836867393025</v>
      </c>
    </row>
    <row r="409" spans="1:15" x14ac:dyDescent="0.35">
      <c r="A409">
        <v>1.341</v>
      </c>
      <c r="B409">
        <v>0</v>
      </c>
      <c r="C409">
        <v>0.89100000000000001</v>
      </c>
      <c r="D409">
        <v>0.61699999999999999</v>
      </c>
      <c r="E409">
        <v>0.24199999999999999</v>
      </c>
      <c r="F409">
        <v>0.224</v>
      </c>
      <c r="G409">
        <v>0</v>
      </c>
      <c r="H409">
        <v>2018</v>
      </c>
      <c r="I409">
        <v>1</v>
      </c>
      <c r="J409">
        <v>7.1390000000000002</v>
      </c>
      <c r="M409">
        <v>374</v>
      </c>
      <c r="N409">
        <v>3.8290644174189947</v>
      </c>
      <c r="O409">
        <v>0.56093558258100495</v>
      </c>
    </row>
    <row r="410" spans="1:15" x14ac:dyDescent="0.35">
      <c r="A410">
        <v>1.01</v>
      </c>
      <c r="B410">
        <v>0</v>
      </c>
      <c r="C410">
        <v>0.81699999999999995</v>
      </c>
      <c r="D410">
        <v>0.63200000000000001</v>
      </c>
      <c r="E410">
        <v>0.14299999999999999</v>
      </c>
      <c r="F410">
        <v>0.10100000000000001</v>
      </c>
      <c r="G410">
        <v>0</v>
      </c>
      <c r="H410">
        <v>2018</v>
      </c>
      <c r="I410">
        <v>5</v>
      </c>
      <c r="J410">
        <v>7.0720000000000001</v>
      </c>
      <c r="M410">
        <v>375</v>
      </c>
      <c r="N410">
        <v>3.6292765637029061</v>
      </c>
      <c r="O410">
        <v>0.74472343629709359</v>
      </c>
    </row>
    <row r="411" spans="1:15" x14ac:dyDescent="0.35">
      <c r="A411">
        <v>1.448</v>
      </c>
      <c r="B411">
        <v>0</v>
      </c>
      <c r="C411">
        <v>0.876</v>
      </c>
      <c r="D411">
        <v>0.61399999999999999</v>
      </c>
      <c r="E411">
        <v>0.307</v>
      </c>
      <c r="F411">
        <v>0.30599999999999999</v>
      </c>
      <c r="G411">
        <v>0</v>
      </c>
      <c r="H411">
        <v>2018</v>
      </c>
      <c r="I411">
        <v>1</v>
      </c>
      <c r="J411">
        <v>6.9770000000000003</v>
      </c>
      <c r="M411">
        <v>376</v>
      </c>
      <c r="N411">
        <v>5.6052194815506224</v>
      </c>
      <c r="O411">
        <v>-1.2392194815506228</v>
      </c>
    </row>
    <row r="412" spans="1:15" x14ac:dyDescent="0.35">
      <c r="A412">
        <v>1.34</v>
      </c>
      <c r="B412">
        <v>0</v>
      </c>
      <c r="C412">
        <v>0.86099999999999999</v>
      </c>
      <c r="D412">
        <v>0.58599999999999997</v>
      </c>
      <c r="E412">
        <v>0.27300000000000002</v>
      </c>
      <c r="F412">
        <v>0.28000000000000003</v>
      </c>
      <c r="G412">
        <v>0</v>
      </c>
      <c r="H412">
        <v>2018</v>
      </c>
      <c r="I412">
        <v>1</v>
      </c>
      <c r="J412">
        <v>6.9649999999999999</v>
      </c>
      <c r="M412">
        <v>377</v>
      </c>
      <c r="N412">
        <v>5.383610524632533</v>
      </c>
      <c r="O412">
        <v>-1.0236105246325327</v>
      </c>
    </row>
    <row r="413" spans="1:15" x14ac:dyDescent="0.35">
      <c r="A413">
        <v>1.3240000000000001</v>
      </c>
      <c r="B413">
        <v>0</v>
      </c>
      <c r="C413">
        <v>0.89400000000000002</v>
      </c>
      <c r="D413">
        <v>0.58299999999999996</v>
      </c>
      <c r="E413">
        <v>0.188</v>
      </c>
      <c r="F413">
        <v>0.24</v>
      </c>
      <c r="G413">
        <v>0</v>
      </c>
      <c r="H413">
        <v>2018</v>
      </c>
      <c r="I413">
        <v>1</v>
      </c>
      <c r="J413">
        <v>6.9269999999999996</v>
      </c>
      <c r="M413">
        <v>378</v>
      </c>
      <c r="N413">
        <v>3.4448049801110483</v>
      </c>
      <c r="O413">
        <v>0.90519501988895135</v>
      </c>
    </row>
    <row r="414" spans="1:15" x14ac:dyDescent="0.35">
      <c r="A414">
        <v>1.5760000000000001</v>
      </c>
      <c r="B414">
        <v>0</v>
      </c>
      <c r="C414">
        <v>0.89600000000000002</v>
      </c>
      <c r="D414">
        <v>0.63200000000000001</v>
      </c>
      <c r="E414">
        <v>0.19600000000000001</v>
      </c>
      <c r="F414">
        <v>0.32100000000000001</v>
      </c>
      <c r="G414">
        <v>0</v>
      </c>
      <c r="H414">
        <v>2018</v>
      </c>
      <c r="I414">
        <v>1</v>
      </c>
      <c r="J414">
        <v>6.91</v>
      </c>
      <c r="M414">
        <v>379</v>
      </c>
      <c r="N414">
        <v>4.7898911304870575</v>
      </c>
      <c r="O414">
        <v>-0.45789113048705765</v>
      </c>
    </row>
    <row r="415" spans="1:15" x14ac:dyDescent="0.35">
      <c r="A415">
        <v>1.3979999999999999</v>
      </c>
      <c r="B415">
        <v>0</v>
      </c>
      <c r="C415">
        <v>0.81899999999999995</v>
      </c>
      <c r="D415">
        <v>0.54700000000000004</v>
      </c>
      <c r="E415">
        <v>0.29099999999999998</v>
      </c>
      <c r="F415">
        <v>0.13300000000000001</v>
      </c>
      <c r="G415">
        <v>0</v>
      </c>
      <c r="H415">
        <v>2018</v>
      </c>
      <c r="I415">
        <v>2</v>
      </c>
      <c r="J415">
        <v>6.8860000000000001</v>
      </c>
      <c r="M415">
        <v>380</v>
      </c>
      <c r="N415">
        <v>4.0996554272528742</v>
      </c>
      <c r="O415">
        <v>0.18634457274712535</v>
      </c>
    </row>
    <row r="416" spans="1:15" x14ac:dyDescent="0.35">
      <c r="A416">
        <v>1.3009999999999999</v>
      </c>
      <c r="B416">
        <v>0</v>
      </c>
      <c r="C416">
        <v>0.88300000000000001</v>
      </c>
      <c r="D416">
        <v>0.53300000000000003</v>
      </c>
      <c r="E416">
        <v>0.35399999999999998</v>
      </c>
      <c r="F416">
        <v>0.27200000000000002</v>
      </c>
      <c r="G416">
        <v>0</v>
      </c>
      <c r="H416">
        <v>2018</v>
      </c>
      <c r="I416">
        <v>4</v>
      </c>
      <c r="J416">
        <v>6.8140000000000001</v>
      </c>
      <c r="M416">
        <v>381</v>
      </c>
      <c r="N416">
        <v>4.032033970838957</v>
      </c>
      <c r="O416">
        <v>0.15696602916104307</v>
      </c>
    </row>
    <row r="417" spans="1:15" x14ac:dyDescent="0.35">
      <c r="A417">
        <v>2.0960000000000001</v>
      </c>
      <c r="B417">
        <v>0</v>
      </c>
      <c r="C417">
        <v>0.67</v>
      </c>
      <c r="D417">
        <v>0.28399999999999997</v>
      </c>
      <c r="E417">
        <v>0.186</v>
      </c>
      <c r="F417">
        <v>0.312</v>
      </c>
      <c r="G417">
        <v>0</v>
      </c>
      <c r="H417">
        <v>2018</v>
      </c>
      <c r="I417">
        <v>4</v>
      </c>
      <c r="J417">
        <v>6.774</v>
      </c>
      <c r="M417">
        <v>382</v>
      </c>
      <c r="N417">
        <v>4.7965696056229676</v>
      </c>
      <c r="O417">
        <v>-0.63056960562296727</v>
      </c>
    </row>
    <row r="418" spans="1:15" x14ac:dyDescent="0.35">
      <c r="A418">
        <v>1.27</v>
      </c>
      <c r="B418">
        <v>0</v>
      </c>
      <c r="C418">
        <v>0.88400000000000001</v>
      </c>
      <c r="D418">
        <v>0.64500000000000002</v>
      </c>
      <c r="E418">
        <v>0.376</v>
      </c>
      <c r="F418">
        <v>0.14199999999999999</v>
      </c>
      <c r="G418">
        <v>0</v>
      </c>
      <c r="H418">
        <v>2018</v>
      </c>
      <c r="I418">
        <v>1</v>
      </c>
      <c r="J418">
        <v>6.6269999999999998</v>
      </c>
      <c r="M418">
        <v>383</v>
      </c>
      <c r="N418">
        <v>4.5290417278952377</v>
      </c>
      <c r="O418">
        <v>-0.42204172789523753</v>
      </c>
    </row>
    <row r="419" spans="1:15" x14ac:dyDescent="0.35">
      <c r="A419">
        <v>1.2929999999999999</v>
      </c>
      <c r="B419">
        <v>0</v>
      </c>
      <c r="C419">
        <v>0.90800000000000003</v>
      </c>
      <c r="D419">
        <v>0.52</v>
      </c>
      <c r="E419">
        <v>9.8000000000000004E-2</v>
      </c>
      <c r="F419">
        <v>0.17599999999999999</v>
      </c>
      <c r="G419">
        <v>0</v>
      </c>
      <c r="H419">
        <v>2018</v>
      </c>
      <c r="I419">
        <v>1</v>
      </c>
      <c r="J419">
        <v>6.4889999999999999</v>
      </c>
      <c r="M419">
        <v>384</v>
      </c>
      <c r="N419">
        <v>3.7522634576275959</v>
      </c>
      <c r="O419">
        <v>0.33273654237240402</v>
      </c>
    </row>
    <row r="420" spans="1:15" x14ac:dyDescent="0.35">
      <c r="A420">
        <v>1.038</v>
      </c>
      <c r="B420">
        <v>0</v>
      </c>
      <c r="C420">
        <v>0.76100000000000001</v>
      </c>
      <c r="D420">
        <v>0.47899999999999998</v>
      </c>
      <c r="E420">
        <v>6.9000000000000006E-2</v>
      </c>
      <c r="F420">
        <v>9.5000000000000001E-2</v>
      </c>
      <c r="G420">
        <v>0</v>
      </c>
      <c r="H420">
        <v>2018</v>
      </c>
      <c r="I420">
        <v>2</v>
      </c>
      <c r="J420">
        <v>6.4880000000000004</v>
      </c>
      <c r="M420">
        <v>385</v>
      </c>
      <c r="N420">
        <v>5.0777842144035246</v>
      </c>
      <c r="O420">
        <v>-1.0627842144035249</v>
      </c>
    </row>
    <row r="421" spans="1:15" x14ac:dyDescent="0.35">
      <c r="A421">
        <v>1.131</v>
      </c>
      <c r="B421">
        <v>0</v>
      </c>
      <c r="C421">
        <v>0.80800000000000005</v>
      </c>
      <c r="D421">
        <v>0.43099999999999999</v>
      </c>
      <c r="E421">
        <v>0.19700000000000001</v>
      </c>
      <c r="F421">
        <v>6.0999999999999999E-2</v>
      </c>
      <c r="G421">
        <v>0</v>
      </c>
      <c r="H421">
        <v>2018</v>
      </c>
      <c r="I421">
        <v>5</v>
      </c>
      <c r="J421">
        <v>6.476</v>
      </c>
      <c r="M421">
        <v>386</v>
      </c>
      <c r="N421">
        <v>3.62703686878378</v>
      </c>
      <c r="O421">
        <v>0.34796313121622013</v>
      </c>
    </row>
    <row r="422" spans="1:15" x14ac:dyDescent="0.35">
      <c r="A422">
        <v>1.1120000000000001</v>
      </c>
      <c r="B422">
        <v>0</v>
      </c>
      <c r="C422">
        <v>0.75900000000000001</v>
      </c>
      <c r="D422">
        <v>0.59699999999999998</v>
      </c>
      <c r="E422">
        <v>0.125</v>
      </c>
      <c r="F422">
        <v>6.3E-2</v>
      </c>
      <c r="G422">
        <v>0</v>
      </c>
      <c r="H422">
        <v>2018</v>
      </c>
      <c r="I422">
        <v>5</v>
      </c>
      <c r="J422">
        <v>6.43</v>
      </c>
      <c r="M422">
        <v>387</v>
      </c>
      <c r="N422">
        <v>3.6289073978440638</v>
      </c>
      <c r="O422">
        <v>0.30409260215593603</v>
      </c>
    </row>
    <row r="423" spans="1:15" x14ac:dyDescent="0.35">
      <c r="A423">
        <v>0.98599999999999999</v>
      </c>
      <c r="B423">
        <v>0</v>
      </c>
      <c r="C423">
        <v>0.67500000000000004</v>
      </c>
      <c r="D423">
        <v>0.49299999999999999</v>
      </c>
      <c r="E423">
        <v>0.11</v>
      </c>
      <c r="F423">
        <v>8.7999999999999995E-2</v>
      </c>
      <c r="G423">
        <v>0</v>
      </c>
      <c r="H423">
        <v>2018</v>
      </c>
      <c r="I423">
        <v>5</v>
      </c>
      <c r="J423">
        <v>6.4189999999999996</v>
      </c>
      <c r="M423">
        <v>388</v>
      </c>
      <c r="N423">
        <v>3.2990052756475916</v>
      </c>
      <c r="O423">
        <v>0.4759947243524083</v>
      </c>
    </row>
    <row r="424" spans="1:15" x14ac:dyDescent="0.35">
      <c r="A424">
        <v>1.073</v>
      </c>
      <c r="B424">
        <v>0</v>
      </c>
      <c r="C424">
        <v>0.74399999999999999</v>
      </c>
      <c r="D424">
        <v>0.56999999999999995</v>
      </c>
      <c r="E424">
        <v>6.2E-2</v>
      </c>
      <c r="F424">
        <v>5.3999999999999999E-2</v>
      </c>
      <c r="G424">
        <v>0</v>
      </c>
      <c r="H424">
        <v>2018</v>
      </c>
      <c r="I424">
        <v>5</v>
      </c>
      <c r="J424">
        <v>6.3879999999999999</v>
      </c>
      <c r="M424">
        <v>389</v>
      </c>
      <c r="N424">
        <v>4.0116897012246868</v>
      </c>
      <c r="O424">
        <v>-0.34868970122468701</v>
      </c>
    </row>
    <row r="425" spans="1:15" x14ac:dyDescent="0.35">
      <c r="A425">
        <v>0.78100000000000003</v>
      </c>
      <c r="B425">
        <v>0</v>
      </c>
      <c r="C425">
        <v>0.60799999999999998</v>
      </c>
      <c r="D425">
        <v>0.60399999999999998</v>
      </c>
      <c r="E425">
        <v>0.17899999999999999</v>
      </c>
      <c r="F425">
        <v>7.0999999999999994E-2</v>
      </c>
      <c r="G425">
        <v>0</v>
      </c>
      <c r="H425">
        <v>2018</v>
      </c>
      <c r="I425">
        <v>5</v>
      </c>
      <c r="J425">
        <v>6.3819999999999997</v>
      </c>
      <c r="M425">
        <v>390</v>
      </c>
      <c r="N425">
        <v>3.6531132392643677</v>
      </c>
      <c r="O425">
        <v>-5.6113239264367731E-2</v>
      </c>
    </row>
    <row r="426" spans="1:15" x14ac:dyDescent="0.35">
      <c r="A426">
        <v>1.093</v>
      </c>
      <c r="B426">
        <v>0</v>
      </c>
      <c r="C426">
        <v>0.77100000000000002</v>
      </c>
      <c r="D426">
        <v>0.625</v>
      </c>
      <c r="E426">
        <v>0.13</v>
      </c>
      <c r="F426">
        <v>0.155</v>
      </c>
      <c r="G426">
        <v>0</v>
      </c>
      <c r="H426">
        <v>2018</v>
      </c>
      <c r="I426">
        <v>5</v>
      </c>
      <c r="J426">
        <v>6.3789999999999996</v>
      </c>
      <c r="M426">
        <v>391</v>
      </c>
      <c r="N426">
        <v>5.2164607007605541</v>
      </c>
      <c r="O426">
        <v>-1.7284607007605541</v>
      </c>
    </row>
    <row r="427" spans="1:15" x14ac:dyDescent="0.35">
      <c r="A427">
        <v>1.379</v>
      </c>
      <c r="B427">
        <v>0</v>
      </c>
      <c r="C427">
        <v>0.63300000000000001</v>
      </c>
      <c r="D427">
        <v>0.50900000000000001</v>
      </c>
      <c r="E427">
        <v>9.8000000000000004E-2</v>
      </c>
      <c r="F427">
        <v>0.127</v>
      </c>
      <c r="G427">
        <v>0</v>
      </c>
      <c r="H427">
        <v>2018</v>
      </c>
      <c r="I427">
        <v>4</v>
      </c>
      <c r="J427">
        <v>6.3710000000000004</v>
      </c>
      <c r="M427">
        <v>392</v>
      </c>
      <c r="N427">
        <v>4.0068542891613292</v>
      </c>
      <c r="O427">
        <v>-0.5968542891613291</v>
      </c>
    </row>
    <row r="428" spans="1:15" x14ac:dyDescent="0.35">
      <c r="A428">
        <v>1.5289999999999999</v>
      </c>
      <c r="B428">
        <v>0</v>
      </c>
      <c r="C428">
        <v>1.008</v>
      </c>
      <c r="D428">
        <v>0.63100000000000001</v>
      </c>
      <c r="E428">
        <v>0.26100000000000001</v>
      </c>
      <c r="F428">
        <v>0.45700000000000002</v>
      </c>
      <c r="G428">
        <v>0</v>
      </c>
      <c r="H428">
        <v>2018</v>
      </c>
      <c r="I428">
        <v>4</v>
      </c>
      <c r="J428">
        <v>6.343</v>
      </c>
      <c r="M428">
        <v>393</v>
      </c>
      <c r="N428">
        <v>3.5406205408381508</v>
      </c>
      <c r="O428">
        <v>-0.16062054083815092</v>
      </c>
    </row>
    <row r="429" spans="1:15" x14ac:dyDescent="0.35">
      <c r="A429">
        <v>1.161</v>
      </c>
      <c r="B429">
        <v>0</v>
      </c>
      <c r="C429">
        <v>0.66900000000000004</v>
      </c>
      <c r="D429">
        <v>0.35599999999999998</v>
      </c>
      <c r="E429">
        <v>0.311</v>
      </c>
      <c r="F429">
        <v>5.8999999999999997E-2</v>
      </c>
      <c r="G429">
        <v>0</v>
      </c>
      <c r="H429">
        <v>2018</v>
      </c>
      <c r="I429">
        <v>4</v>
      </c>
      <c r="J429">
        <v>6.3220000000000001</v>
      </c>
      <c r="M429">
        <v>394</v>
      </c>
      <c r="N429">
        <v>4.7663348486813861</v>
      </c>
      <c r="O429">
        <v>-1.4323348486813861</v>
      </c>
    </row>
    <row r="430" spans="1:15" x14ac:dyDescent="0.35">
      <c r="A430">
        <v>1.2509999999999999</v>
      </c>
      <c r="B430">
        <v>0</v>
      </c>
      <c r="C430">
        <v>0.96499999999999997</v>
      </c>
      <c r="D430">
        <v>0.44900000000000001</v>
      </c>
      <c r="E430">
        <v>0.14199999999999999</v>
      </c>
      <c r="F430">
        <v>7.3999999999999996E-2</v>
      </c>
      <c r="G430">
        <v>0</v>
      </c>
      <c r="H430">
        <v>2018</v>
      </c>
      <c r="I430">
        <v>1</v>
      </c>
      <c r="J430">
        <v>6.31</v>
      </c>
      <c r="M430">
        <v>395</v>
      </c>
      <c r="N430">
        <v>4.4869838274065801</v>
      </c>
      <c r="O430">
        <v>-1.2559838274065802</v>
      </c>
    </row>
    <row r="431" spans="1:15" x14ac:dyDescent="0.35">
      <c r="A431">
        <v>0.96</v>
      </c>
      <c r="B431">
        <v>0</v>
      </c>
      <c r="C431">
        <v>0.63500000000000001</v>
      </c>
      <c r="D431">
        <v>0.53100000000000003</v>
      </c>
      <c r="E431">
        <v>9.9000000000000005E-2</v>
      </c>
      <c r="F431">
        <v>3.9E-2</v>
      </c>
      <c r="G431">
        <v>0</v>
      </c>
      <c r="H431">
        <v>2018</v>
      </c>
      <c r="I431">
        <v>5</v>
      </c>
      <c r="J431">
        <v>6.26</v>
      </c>
      <c r="M431">
        <v>396</v>
      </c>
      <c r="N431">
        <v>3.2980603746355852</v>
      </c>
      <c r="O431">
        <v>-9.5060374635585365E-2</v>
      </c>
    </row>
    <row r="432" spans="1:15" x14ac:dyDescent="0.35">
      <c r="A432">
        <v>1.21</v>
      </c>
      <c r="B432">
        <v>0</v>
      </c>
      <c r="C432">
        <v>0.77600000000000002</v>
      </c>
      <c r="D432">
        <v>0.35399999999999998</v>
      </c>
      <c r="E432">
        <v>0.11799999999999999</v>
      </c>
      <c r="F432">
        <v>1.4E-2</v>
      </c>
      <c r="G432">
        <v>0</v>
      </c>
      <c r="H432">
        <v>2018</v>
      </c>
      <c r="I432">
        <v>1</v>
      </c>
      <c r="J432">
        <v>6.173</v>
      </c>
      <c r="M432">
        <v>397</v>
      </c>
      <c r="N432">
        <v>7.0310668005743304</v>
      </c>
      <c r="O432">
        <v>0.60093319942566925</v>
      </c>
    </row>
    <row r="433" spans="1:15" x14ac:dyDescent="0.35">
      <c r="A433">
        <v>0.80600000000000005</v>
      </c>
      <c r="B433">
        <v>0</v>
      </c>
      <c r="C433">
        <v>0.63900000000000001</v>
      </c>
      <c r="D433">
        <v>0.46100000000000002</v>
      </c>
      <c r="E433">
        <v>6.5000000000000002E-2</v>
      </c>
      <c r="F433">
        <v>8.2000000000000003E-2</v>
      </c>
      <c r="G433">
        <v>0</v>
      </c>
      <c r="H433">
        <v>2018</v>
      </c>
      <c r="I433">
        <v>5</v>
      </c>
      <c r="J433">
        <v>6.1669999999999998</v>
      </c>
      <c r="M433">
        <v>398</v>
      </c>
      <c r="N433">
        <v>7.2986980788113209</v>
      </c>
      <c r="O433">
        <v>0.29530192118867937</v>
      </c>
    </row>
    <row r="434" spans="1:15" x14ac:dyDescent="0.35">
      <c r="A434">
        <v>0.66800000000000004</v>
      </c>
      <c r="B434">
        <v>0</v>
      </c>
      <c r="C434">
        <v>0.7</v>
      </c>
      <c r="D434">
        <v>0.52700000000000002</v>
      </c>
      <c r="E434">
        <v>0.20799999999999999</v>
      </c>
      <c r="F434">
        <v>0.128</v>
      </c>
      <c r="G434">
        <v>0</v>
      </c>
      <c r="H434">
        <v>2018</v>
      </c>
      <c r="I434">
        <v>5</v>
      </c>
      <c r="J434">
        <v>6.141</v>
      </c>
      <c r="M434">
        <v>399</v>
      </c>
      <c r="N434">
        <v>7.177581937566992</v>
      </c>
      <c r="O434">
        <v>0.37741806243300768</v>
      </c>
    </row>
    <row r="435" spans="1:15" x14ac:dyDescent="0.35">
      <c r="A435">
        <v>1.1759999999999999</v>
      </c>
      <c r="B435">
        <v>0</v>
      </c>
      <c r="C435">
        <v>0.78100000000000003</v>
      </c>
      <c r="D435">
        <v>0.54600000000000004</v>
      </c>
      <c r="E435">
        <v>0.108</v>
      </c>
      <c r="F435">
        <v>6.4000000000000001E-2</v>
      </c>
      <c r="G435">
        <v>0</v>
      </c>
      <c r="H435">
        <v>2018</v>
      </c>
      <c r="I435">
        <v>1</v>
      </c>
      <c r="J435">
        <v>6.1230000000000002</v>
      </c>
      <c r="M435">
        <v>400</v>
      </c>
      <c r="N435">
        <v>7.1089169725126107</v>
      </c>
      <c r="O435">
        <v>0.38608302748738943</v>
      </c>
    </row>
    <row r="436" spans="1:15" x14ac:dyDescent="0.35">
      <c r="A436">
        <v>1.3380000000000001</v>
      </c>
      <c r="B436">
        <v>0</v>
      </c>
      <c r="C436">
        <v>0.69799999999999995</v>
      </c>
      <c r="D436">
        <v>0.59399999999999997</v>
      </c>
      <c r="E436">
        <v>0.24299999999999999</v>
      </c>
      <c r="F436">
        <v>0.123</v>
      </c>
      <c r="G436">
        <v>0</v>
      </c>
      <c r="H436">
        <v>2018</v>
      </c>
      <c r="I436">
        <v>4</v>
      </c>
      <c r="J436">
        <v>6.1050000000000004</v>
      </c>
      <c r="M436">
        <v>401</v>
      </c>
      <c r="N436">
        <v>7.2544945172006914</v>
      </c>
      <c r="O436">
        <v>0.23250548279930872</v>
      </c>
    </row>
    <row r="437" spans="1:15" x14ac:dyDescent="0.35">
      <c r="A437">
        <v>0.71899999999999997</v>
      </c>
      <c r="B437">
        <v>0</v>
      </c>
      <c r="C437">
        <v>0.60499999999999998</v>
      </c>
      <c r="D437">
        <v>0.72399999999999998</v>
      </c>
      <c r="E437">
        <v>0.32800000000000001</v>
      </c>
      <c r="F437">
        <v>0.25900000000000001</v>
      </c>
      <c r="G437">
        <v>0</v>
      </c>
      <c r="H437">
        <v>2018</v>
      </c>
      <c r="I437">
        <v>4</v>
      </c>
      <c r="J437">
        <v>6.0960000000000001</v>
      </c>
      <c r="M437">
        <v>402</v>
      </c>
      <c r="N437">
        <v>7.1046112897114648</v>
      </c>
      <c r="O437">
        <v>0.33638871028853501</v>
      </c>
    </row>
    <row r="438" spans="1:15" x14ac:dyDescent="0.35">
      <c r="A438">
        <v>1.474</v>
      </c>
      <c r="B438">
        <v>0</v>
      </c>
      <c r="C438">
        <v>0.67500000000000004</v>
      </c>
      <c r="D438">
        <v>0.55400000000000005</v>
      </c>
      <c r="E438">
        <v>0.16700000000000001</v>
      </c>
      <c r="F438">
        <v>0.106</v>
      </c>
      <c r="G438">
        <v>0</v>
      </c>
      <c r="H438">
        <v>2018</v>
      </c>
      <c r="I438">
        <v>4</v>
      </c>
      <c r="J438">
        <v>6.0830000000000002</v>
      </c>
      <c r="M438">
        <v>403</v>
      </c>
      <c r="N438">
        <v>7.0737655996992306</v>
      </c>
      <c r="O438">
        <v>0.25423440030076971</v>
      </c>
    </row>
    <row r="439" spans="1:15" x14ac:dyDescent="0.35">
      <c r="A439">
        <v>1.016</v>
      </c>
      <c r="B439">
        <v>0</v>
      </c>
      <c r="C439">
        <v>0.70699999999999996</v>
      </c>
      <c r="D439">
        <v>0.63700000000000001</v>
      </c>
      <c r="E439">
        <v>0.36399999999999999</v>
      </c>
      <c r="F439">
        <v>2.9000000000000001E-2</v>
      </c>
      <c r="G439">
        <v>0</v>
      </c>
      <c r="H439">
        <v>2018</v>
      </c>
      <c r="I439">
        <v>4</v>
      </c>
      <c r="J439">
        <v>6.0720000000000001</v>
      </c>
      <c r="M439">
        <v>404</v>
      </c>
      <c r="N439">
        <v>7.0629119705147989</v>
      </c>
      <c r="O439">
        <v>0.26108802948520093</v>
      </c>
    </row>
    <row r="440" spans="1:15" x14ac:dyDescent="0.35">
      <c r="A440">
        <v>1.264</v>
      </c>
      <c r="B440">
        <v>0</v>
      </c>
      <c r="C440">
        <v>0.94599999999999995</v>
      </c>
      <c r="D440">
        <v>0.28100000000000003</v>
      </c>
      <c r="E440">
        <v>0.13700000000000001</v>
      </c>
      <c r="F440">
        <v>2.8000000000000001E-2</v>
      </c>
      <c r="G440">
        <v>0</v>
      </c>
      <c r="H440">
        <v>2018</v>
      </c>
      <c r="I440">
        <v>1</v>
      </c>
      <c r="J440">
        <v>6</v>
      </c>
      <c r="M440">
        <v>405</v>
      </c>
      <c r="N440">
        <v>7.1779788828603381</v>
      </c>
      <c r="O440">
        <v>0.13602111713966192</v>
      </c>
    </row>
    <row r="441" spans="1:15" x14ac:dyDescent="0.35">
      <c r="A441">
        <v>0.88900000000000001</v>
      </c>
      <c r="B441">
        <v>0</v>
      </c>
      <c r="C441">
        <v>0.73599999999999999</v>
      </c>
      <c r="D441">
        <v>0.55600000000000005</v>
      </c>
      <c r="E441">
        <v>0.114</v>
      </c>
      <c r="F441">
        <v>0.12</v>
      </c>
      <c r="G441">
        <v>0</v>
      </c>
      <c r="H441">
        <v>2018</v>
      </c>
      <c r="I441">
        <v>5</v>
      </c>
      <c r="J441">
        <v>5.9729999999999999</v>
      </c>
      <c r="M441">
        <v>406</v>
      </c>
      <c r="N441">
        <v>7.1191541291455653</v>
      </c>
      <c r="O441">
        <v>0.15284587085443491</v>
      </c>
    </row>
    <row r="442" spans="1:15" x14ac:dyDescent="0.35">
      <c r="A442">
        <v>1.1970000000000001</v>
      </c>
      <c r="B442">
        <v>0</v>
      </c>
      <c r="C442">
        <v>0.71599999999999997</v>
      </c>
      <c r="D442">
        <v>0.35</v>
      </c>
      <c r="E442">
        <v>2.5999999999999999E-2</v>
      </c>
      <c r="F442">
        <v>6.0000000000000001E-3</v>
      </c>
      <c r="G442">
        <v>0</v>
      </c>
      <c r="H442">
        <v>2018</v>
      </c>
      <c r="I442">
        <v>1</v>
      </c>
      <c r="J442">
        <v>5.952</v>
      </c>
      <c r="M442">
        <v>407</v>
      </c>
      <c r="N442">
        <v>6.4577875781900724</v>
      </c>
      <c r="O442">
        <v>0.73221242180992796</v>
      </c>
    </row>
    <row r="443" spans="1:15" x14ac:dyDescent="0.35">
      <c r="A443">
        <v>1.2190000000000001</v>
      </c>
      <c r="B443">
        <v>0</v>
      </c>
      <c r="C443">
        <v>0.85599999999999998</v>
      </c>
      <c r="D443">
        <v>0.63300000000000001</v>
      </c>
      <c r="E443">
        <v>0.16</v>
      </c>
      <c r="F443">
        <v>5.0999999999999997E-2</v>
      </c>
      <c r="G443">
        <v>0</v>
      </c>
      <c r="H443">
        <v>2018</v>
      </c>
      <c r="I443">
        <v>1</v>
      </c>
      <c r="J443">
        <v>5.9480000000000004</v>
      </c>
      <c r="M443">
        <v>408</v>
      </c>
      <c r="N443">
        <v>6.9333708776032603</v>
      </c>
      <c r="O443">
        <v>0.20562912239673992</v>
      </c>
    </row>
    <row r="444" spans="1:15" x14ac:dyDescent="0.35">
      <c r="A444">
        <v>1.1160000000000001</v>
      </c>
      <c r="B444">
        <v>0</v>
      </c>
      <c r="C444">
        <v>0.72599999999999998</v>
      </c>
      <c r="D444">
        <v>0.52800000000000002</v>
      </c>
      <c r="E444">
        <v>8.7999999999999995E-2</v>
      </c>
      <c r="F444">
        <v>1E-3</v>
      </c>
      <c r="G444">
        <v>0</v>
      </c>
      <c r="H444">
        <v>2018</v>
      </c>
      <c r="I444">
        <v>1</v>
      </c>
      <c r="J444">
        <v>5.9450000000000003</v>
      </c>
      <c r="M444">
        <v>409</v>
      </c>
      <c r="N444">
        <v>6.154029874674503</v>
      </c>
      <c r="O444">
        <v>0.91797012532549704</v>
      </c>
    </row>
    <row r="445" spans="1:15" x14ac:dyDescent="0.35">
      <c r="A445">
        <v>1.1479999999999999</v>
      </c>
      <c r="B445">
        <v>0</v>
      </c>
      <c r="C445">
        <v>0.67100000000000004</v>
      </c>
      <c r="D445">
        <v>0.36299999999999999</v>
      </c>
      <c r="E445">
        <v>9.1999999999999998E-2</v>
      </c>
      <c r="F445">
        <v>6.6000000000000003E-2</v>
      </c>
      <c r="G445">
        <v>0</v>
      </c>
      <c r="H445">
        <v>2018</v>
      </c>
      <c r="I445">
        <v>1</v>
      </c>
      <c r="J445">
        <v>5.9329999999999998</v>
      </c>
      <c r="M445">
        <v>410</v>
      </c>
      <c r="N445">
        <v>7.1790649498880379</v>
      </c>
      <c r="O445">
        <v>-0.20206494988803758</v>
      </c>
    </row>
    <row r="446" spans="1:15" x14ac:dyDescent="0.35">
      <c r="A446">
        <v>1.294</v>
      </c>
      <c r="B446">
        <v>0</v>
      </c>
      <c r="C446">
        <v>0.98799999999999999</v>
      </c>
      <c r="D446">
        <v>0.55300000000000005</v>
      </c>
      <c r="E446">
        <v>7.9000000000000001E-2</v>
      </c>
      <c r="F446">
        <v>0.15</v>
      </c>
      <c r="G446">
        <v>0</v>
      </c>
      <c r="H446">
        <v>2018</v>
      </c>
      <c r="I446">
        <v>4</v>
      </c>
      <c r="J446">
        <v>5.915</v>
      </c>
      <c r="M446">
        <v>411</v>
      </c>
      <c r="N446">
        <v>6.9057988318084194</v>
      </c>
      <c r="O446">
        <v>5.92011681915805E-2</v>
      </c>
    </row>
    <row r="447" spans="1:15" x14ac:dyDescent="0.35">
      <c r="A447">
        <v>1.0900000000000001</v>
      </c>
      <c r="B447">
        <v>0</v>
      </c>
      <c r="C447">
        <v>0.68400000000000005</v>
      </c>
      <c r="D447">
        <v>0.58399999999999996</v>
      </c>
      <c r="E447">
        <v>0.245</v>
      </c>
      <c r="F447">
        <v>0.05</v>
      </c>
      <c r="G447">
        <v>0</v>
      </c>
      <c r="H447">
        <v>2018</v>
      </c>
      <c r="I447">
        <v>6</v>
      </c>
      <c r="J447">
        <v>5.891</v>
      </c>
      <c r="M447">
        <v>412</v>
      </c>
      <c r="N447">
        <v>6.8156927754175962</v>
      </c>
      <c r="O447">
        <v>0.11130722458240339</v>
      </c>
    </row>
    <row r="448" spans="1:15" x14ac:dyDescent="0.35">
      <c r="A448">
        <v>0.81899999999999995</v>
      </c>
      <c r="B448">
        <v>0</v>
      </c>
      <c r="C448">
        <v>0.69299999999999995</v>
      </c>
      <c r="D448">
        <v>0.57499999999999996</v>
      </c>
      <c r="E448">
        <v>9.6000000000000002E-2</v>
      </c>
      <c r="F448">
        <v>3.1E-2</v>
      </c>
      <c r="G448">
        <v>0</v>
      </c>
      <c r="H448">
        <v>2018</v>
      </c>
      <c r="I448">
        <v>5</v>
      </c>
      <c r="J448">
        <v>5.89</v>
      </c>
      <c r="M448">
        <v>413</v>
      </c>
      <c r="N448">
        <v>7.3404652058597089</v>
      </c>
      <c r="O448">
        <v>-0.43046520585970871</v>
      </c>
    </row>
    <row r="449" spans="1:15" x14ac:dyDescent="0.35">
      <c r="A449">
        <v>1.151</v>
      </c>
      <c r="B449">
        <v>0</v>
      </c>
      <c r="C449">
        <v>0.59899999999999998</v>
      </c>
      <c r="D449">
        <v>0.39900000000000002</v>
      </c>
      <c r="E449">
        <v>6.5000000000000002E-2</v>
      </c>
      <c r="F449">
        <v>2.5000000000000001E-2</v>
      </c>
      <c r="G449">
        <v>0</v>
      </c>
      <c r="H449">
        <v>2018</v>
      </c>
      <c r="I449">
        <v>1</v>
      </c>
      <c r="J449">
        <v>5.81</v>
      </c>
      <c r="M449">
        <v>414</v>
      </c>
      <c r="N449">
        <v>6.7988627517645899</v>
      </c>
      <c r="O449">
        <v>8.7137248235410247E-2</v>
      </c>
    </row>
    <row r="450" spans="1:15" x14ac:dyDescent="0.35">
      <c r="A450">
        <v>1.143</v>
      </c>
      <c r="B450">
        <v>0</v>
      </c>
      <c r="C450">
        <v>0.63100000000000001</v>
      </c>
      <c r="D450">
        <v>0.45400000000000001</v>
      </c>
      <c r="E450">
        <v>0.14799999999999999</v>
      </c>
      <c r="F450">
        <v>0.121</v>
      </c>
      <c r="G450">
        <v>0</v>
      </c>
      <c r="H450">
        <v>2018</v>
      </c>
      <c r="I450">
        <v>4</v>
      </c>
      <c r="J450">
        <v>5.79</v>
      </c>
      <c r="M450">
        <v>415</v>
      </c>
      <c r="N450">
        <v>6.7983008430315719</v>
      </c>
      <c r="O450">
        <v>1.5699156968428163E-2</v>
      </c>
    </row>
    <row r="451" spans="1:15" x14ac:dyDescent="0.35">
      <c r="A451">
        <v>1.2290000000000001</v>
      </c>
      <c r="B451">
        <v>0</v>
      </c>
      <c r="C451">
        <v>0.90900000000000003</v>
      </c>
      <c r="D451">
        <v>0.42299999999999999</v>
      </c>
      <c r="E451">
        <v>0.20200000000000001</v>
      </c>
      <c r="F451">
        <v>3.5000000000000003E-2</v>
      </c>
      <c r="G451">
        <v>0</v>
      </c>
      <c r="H451">
        <v>2018</v>
      </c>
      <c r="I451">
        <v>4</v>
      </c>
      <c r="J451">
        <v>5.7619999999999996</v>
      </c>
      <c r="M451">
        <v>416</v>
      </c>
      <c r="N451">
        <v>7.2437370331389017</v>
      </c>
      <c r="O451">
        <v>-0.46973703313890169</v>
      </c>
    </row>
    <row r="452" spans="1:15" x14ac:dyDescent="0.35">
      <c r="A452">
        <v>0.751</v>
      </c>
      <c r="B452">
        <v>0</v>
      </c>
      <c r="C452">
        <v>0.50800000000000001</v>
      </c>
      <c r="D452">
        <v>0.60599999999999998</v>
      </c>
      <c r="E452">
        <v>0.14099999999999999</v>
      </c>
      <c r="F452">
        <v>5.3999999999999999E-2</v>
      </c>
      <c r="G452">
        <v>0</v>
      </c>
      <c r="H452">
        <v>2018</v>
      </c>
      <c r="I452">
        <v>5</v>
      </c>
      <c r="J452">
        <v>5.7519999999999998</v>
      </c>
      <c r="M452">
        <v>417</v>
      </c>
      <c r="N452">
        <v>6.9325766223131717</v>
      </c>
      <c r="O452">
        <v>-0.30557662231317195</v>
      </c>
    </row>
    <row r="453" spans="1:15" x14ac:dyDescent="0.35">
      <c r="A453">
        <v>1.2</v>
      </c>
      <c r="B453">
        <v>0</v>
      </c>
      <c r="C453">
        <v>0.73699999999999999</v>
      </c>
      <c r="D453">
        <v>0.55300000000000005</v>
      </c>
      <c r="E453">
        <v>8.5999999999999993E-2</v>
      </c>
      <c r="F453">
        <v>0.17399999999999999</v>
      </c>
      <c r="G453">
        <v>0</v>
      </c>
      <c r="H453">
        <v>2018</v>
      </c>
      <c r="I453">
        <v>1</v>
      </c>
      <c r="J453">
        <v>5.7389999999999999</v>
      </c>
      <c r="M453">
        <v>418</v>
      </c>
      <c r="N453">
        <v>6.5623587884689636</v>
      </c>
      <c r="O453">
        <v>-7.3358788468963709E-2</v>
      </c>
    </row>
    <row r="454" spans="1:15" x14ac:dyDescent="0.35">
      <c r="A454">
        <v>0.83499999999999996</v>
      </c>
      <c r="B454">
        <v>0</v>
      </c>
      <c r="C454">
        <v>0.61499999999999999</v>
      </c>
      <c r="D454">
        <v>0.54100000000000004</v>
      </c>
      <c r="E454">
        <v>0.16200000000000001</v>
      </c>
      <c r="F454">
        <v>7.3999999999999996E-2</v>
      </c>
      <c r="G454">
        <v>0</v>
      </c>
      <c r="H454">
        <v>2018</v>
      </c>
      <c r="I454">
        <v>5</v>
      </c>
      <c r="J454">
        <v>5.681</v>
      </c>
      <c r="M454">
        <v>419</v>
      </c>
      <c r="N454">
        <v>5.8568551963992821</v>
      </c>
      <c r="O454">
        <v>0.63114480360071834</v>
      </c>
    </row>
    <row r="455" spans="1:15" x14ac:dyDescent="0.35">
      <c r="A455">
        <v>0.93400000000000005</v>
      </c>
      <c r="B455">
        <v>0</v>
      </c>
      <c r="C455">
        <v>0.67400000000000004</v>
      </c>
      <c r="D455">
        <v>0.53</v>
      </c>
      <c r="E455">
        <v>9.1999999999999998E-2</v>
      </c>
      <c r="F455">
        <v>3.4000000000000002E-2</v>
      </c>
      <c r="G455">
        <v>0</v>
      </c>
      <c r="H455">
        <v>2018</v>
      </c>
      <c r="I455">
        <v>5</v>
      </c>
      <c r="J455">
        <v>5.6630000000000003</v>
      </c>
      <c r="M455">
        <v>420</v>
      </c>
      <c r="N455">
        <v>6.0124892038619429</v>
      </c>
      <c r="O455">
        <v>0.46351079613805712</v>
      </c>
    </row>
    <row r="456" spans="1:15" x14ac:dyDescent="0.35">
      <c r="A456">
        <v>0.85499999999999998</v>
      </c>
      <c r="B456">
        <v>0</v>
      </c>
      <c r="C456">
        <v>0.57799999999999996</v>
      </c>
      <c r="D456">
        <v>0.44800000000000001</v>
      </c>
      <c r="E456">
        <v>0.27400000000000002</v>
      </c>
      <c r="F456">
        <v>2.3E-2</v>
      </c>
      <c r="G456">
        <v>0</v>
      </c>
      <c r="H456">
        <v>2018</v>
      </c>
      <c r="I456">
        <v>1</v>
      </c>
      <c r="J456">
        <v>5.6619999999999999</v>
      </c>
      <c r="M456">
        <v>421</v>
      </c>
      <c r="N456">
        <v>6.1512674744020579</v>
      </c>
      <c r="O456">
        <v>0.27873252559794182</v>
      </c>
    </row>
    <row r="457" spans="1:15" x14ac:dyDescent="0.35">
      <c r="A457">
        <v>0.65700000000000003</v>
      </c>
      <c r="B457">
        <v>0</v>
      </c>
      <c r="C457">
        <v>0.62</v>
      </c>
      <c r="D457">
        <v>0.23200000000000001</v>
      </c>
      <c r="E457">
        <v>0.17100000000000001</v>
      </c>
      <c r="F457">
        <v>0</v>
      </c>
      <c r="G457">
        <v>0</v>
      </c>
      <c r="H457">
        <v>2018</v>
      </c>
      <c r="I457">
        <v>1</v>
      </c>
      <c r="J457">
        <v>5.64</v>
      </c>
      <c r="M457">
        <v>422</v>
      </c>
      <c r="N457">
        <v>5.6929259706706681</v>
      </c>
      <c r="O457">
        <v>0.72607402932933152</v>
      </c>
    </row>
    <row r="458" spans="1:15" x14ac:dyDescent="0.35">
      <c r="A458">
        <v>1.016</v>
      </c>
      <c r="B458">
        <v>0</v>
      </c>
      <c r="C458">
        <v>0.51700000000000002</v>
      </c>
      <c r="D458">
        <v>0.41699999999999998</v>
      </c>
      <c r="E458">
        <v>0.19900000000000001</v>
      </c>
      <c r="F458">
        <v>3.6999999999999998E-2</v>
      </c>
      <c r="G458">
        <v>0</v>
      </c>
      <c r="H458">
        <v>2018</v>
      </c>
      <c r="I458">
        <v>4</v>
      </c>
      <c r="J458">
        <v>5.6360000000000001</v>
      </c>
      <c r="M458">
        <v>423</v>
      </c>
      <c r="N458">
        <v>5.9702695816354172</v>
      </c>
      <c r="O458">
        <v>0.41773041836458269</v>
      </c>
    </row>
    <row r="459" spans="1:15" x14ac:dyDescent="0.35">
      <c r="A459">
        <v>1.171</v>
      </c>
      <c r="B459">
        <v>0</v>
      </c>
      <c r="C459">
        <v>0.73199999999999998</v>
      </c>
      <c r="D459">
        <v>0.25900000000000001</v>
      </c>
      <c r="E459">
        <v>6.0999999999999999E-2</v>
      </c>
      <c r="F459">
        <v>2.1999999999999999E-2</v>
      </c>
      <c r="G459">
        <v>0</v>
      </c>
      <c r="H459">
        <v>2018</v>
      </c>
      <c r="I459">
        <v>1</v>
      </c>
      <c r="J459">
        <v>5.62</v>
      </c>
      <c r="M459">
        <v>424</v>
      </c>
      <c r="N459">
        <v>5.5443479692802349</v>
      </c>
      <c r="O459">
        <v>0.8376520307197648</v>
      </c>
    </row>
    <row r="460" spans="1:15" x14ac:dyDescent="0.35">
      <c r="A460">
        <v>0.98499999999999999</v>
      </c>
      <c r="B460">
        <v>0</v>
      </c>
      <c r="C460">
        <v>0.55300000000000005</v>
      </c>
      <c r="D460">
        <v>0.496</v>
      </c>
      <c r="E460">
        <v>0.11600000000000001</v>
      </c>
      <c r="F460">
        <v>0.14799999999999999</v>
      </c>
      <c r="G460">
        <v>0</v>
      </c>
      <c r="H460">
        <v>2018</v>
      </c>
      <c r="I460">
        <v>6</v>
      </c>
      <c r="J460">
        <v>5.5659999999999998</v>
      </c>
      <c r="M460">
        <v>425</v>
      </c>
      <c r="N460">
        <v>6.2396684346770108</v>
      </c>
      <c r="O460">
        <v>0.13933156532298874</v>
      </c>
    </row>
    <row r="461" spans="1:15" x14ac:dyDescent="0.35">
      <c r="A461">
        <v>0.77500000000000002</v>
      </c>
      <c r="B461">
        <v>0</v>
      </c>
      <c r="C461">
        <v>0.51300000000000001</v>
      </c>
      <c r="D461">
        <v>0.64300000000000002</v>
      </c>
      <c r="E461">
        <v>0.12</v>
      </c>
      <c r="F461">
        <v>0.105</v>
      </c>
      <c r="G461">
        <v>0</v>
      </c>
      <c r="H461">
        <v>2018</v>
      </c>
      <c r="I461">
        <v>4</v>
      </c>
      <c r="J461">
        <v>5.524</v>
      </c>
      <c r="M461">
        <v>426</v>
      </c>
      <c r="N461">
        <v>6.3046814404909552</v>
      </c>
      <c r="O461">
        <v>6.6318559509045194E-2</v>
      </c>
    </row>
    <row r="462" spans="1:15" x14ac:dyDescent="0.35">
      <c r="A462">
        <v>0.62</v>
      </c>
      <c r="B462">
        <v>0</v>
      </c>
      <c r="C462">
        <v>0.622</v>
      </c>
      <c r="D462">
        <v>0.45900000000000002</v>
      </c>
      <c r="E462">
        <v>0.19700000000000001</v>
      </c>
      <c r="F462">
        <v>7.3999999999999996E-2</v>
      </c>
      <c r="G462">
        <v>0</v>
      </c>
      <c r="H462">
        <v>2018</v>
      </c>
      <c r="I462">
        <v>5</v>
      </c>
      <c r="J462">
        <v>5.5039999999999996</v>
      </c>
      <c r="M462">
        <v>427</v>
      </c>
      <c r="N462">
        <v>7.4746976329648502</v>
      </c>
      <c r="O462">
        <v>-1.1316976329648503</v>
      </c>
    </row>
    <row r="463" spans="1:15" x14ac:dyDescent="0.35">
      <c r="A463">
        <v>1.0389999999999999</v>
      </c>
      <c r="B463">
        <v>0</v>
      </c>
      <c r="C463">
        <v>0.7</v>
      </c>
      <c r="D463">
        <v>0.307</v>
      </c>
      <c r="E463">
        <v>0.10100000000000001</v>
      </c>
      <c r="F463">
        <v>0.154</v>
      </c>
      <c r="G463">
        <v>0</v>
      </c>
      <c r="H463">
        <v>2018</v>
      </c>
      <c r="I463">
        <v>1</v>
      </c>
      <c r="J463">
        <v>5.4829999999999997</v>
      </c>
      <c r="M463">
        <v>428</v>
      </c>
      <c r="N463">
        <v>5.8940505107802634</v>
      </c>
      <c r="O463">
        <v>0.42794948921973663</v>
      </c>
    </row>
    <row r="464" spans="1:15" x14ac:dyDescent="0.35">
      <c r="A464">
        <v>1.1479999999999999</v>
      </c>
      <c r="B464">
        <v>0</v>
      </c>
      <c r="C464">
        <v>0.68600000000000005</v>
      </c>
      <c r="D464">
        <v>0.32400000000000001</v>
      </c>
      <c r="E464">
        <v>0.106</v>
      </c>
      <c r="F464">
        <v>0.109</v>
      </c>
      <c r="G464">
        <v>0</v>
      </c>
      <c r="H464">
        <v>2018</v>
      </c>
      <c r="I464">
        <v>4</v>
      </c>
      <c r="J464">
        <v>5.4829999999999997</v>
      </c>
      <c r="M464">
        <v>429</v>
      </c>
      <c r="N464">
        <v>6.4182522511278188</v>
      </c>
      <c r="O464">
        <v>-0.10825225112781922</v>
      </c>
    </row>
    <row r="465" spans="1:15" x14ac:dyDescent="0.35">
      <c r="A465">
        <v>0.65200000000000002</v>
      </c>
      <c r="B465">
        <v>0</v>
      </c>
      <c r="C465">
        <v>0.42399999999999999</v>
      </c>
      <c r="D465">
        <v>0.33400000000000002</v>
      </c>
      <c r="E465">
        <v>0.216</v>
      </c>
      <c r="F465">
        <v>0.113</v>
      </c>
      <c r="G465">
        <v>0</v>
      </c>
      <c r="H465">
        <v>2018</v>
      </c>
      <c r="I465">
        <v>4</v>
      </c>
      <c r="J465">
        <v>5.4720000000000004</v>
      </c>
      <c r="M465">
        <v>430</v>
      </c>
      <c r="N465">
        <v>5.6368359759314863</v>
      </c>
      <c r="O465">
        <v>0.62316402406851346</v>
      </c>
    </row>
    <row r="466" spans="1:15" x14ac:dyDescent="0.35">
      <c r="A466">
        <v>1.1879999999999999</v>
      </c>
      <c r="B466">
        <v>0</v>
      </c>
      <c r="C466">
        <v>0.88400000000000001</v>
      </c>
      <c r="D466">
        <v>0.56200000000000006</v>
      </c>
      <c r="E466">
        <v>5.5E-2</v>
      </c>
      <c r="F466">
        <v>1.7000000000000001E-2</v>
      </c>
      <c r="G466">
        <v>0</v>
      </c>
      <c r="H466">
        <v>2018</v>
      </c>
      <c r="I466">
        <v>1</v>
      </c>
      <c r="J466">
        <v>5.41</v>
      </c>
      <c r="M466">
        <v>431</v>
      </c>
      <c r="N466">
        <v>5.9358228979306427</v>
      </c>
      <c r="O466">
        <v>0.23717710206935738</v>
      </c>
    </row>
    <row r="467" spans="1:15" x14ac:dyDescent="0.35">
      <c r="A467">
        <v>0.97499999999999998</v>
      </c>
      <c r="B467">
        <v>0</v>
      </c>
      <c r="C467">
        <v>0.68500000000000005</v>
      </c>
      <c r="D467">
        <v>0.28799999999999998</v>
      </c>
      <c r="E467">
        <v>0.13400000000000001</v>
      </c>
      <c r="F467">
        <v>4.2999999999999997E-2</v>
      </c>
      <c r="G467">
        <v>0</v>
      </c>
      <c r="H467">
        <v>2018</v>
      </c>
      <c r="I467">
        <v>1</v>
      </c>
      <c r="J467">
        <v>5.3979999999999997</v>
      </c>
      <c r="M467">
        <v>432</v>
      </c>
      <c r="N467">
        <v>5.2819696523457615</v>
      </c>
      <c r="O467">
        <v>0.88503034765423827</v>
      </c>
    </row>
    <row r="468" spans="1:15" x14ac:dyDescent="0.35">
      <c r="A468">
        <v>0.96499999999999997</v>
      </c>
      <c r="B468">
        <v>0</v>
      </c>
      <c r="C468">
        <v>0.78500000000000003</v>
      </c>
      <c r="D468">
        <v>0.503</v>
      </c>
      <c r="E468">
        <v>0.214</v>
      </c>
      <c r="F468">
        <v>0.13600000000000001</v>
      </c>
      <c r="G468">
        <v>0</v>
      </c>
      <c r="H468">
        <v>2018</v>
      </c>
      <c r="I468">
        <v>4</v>
      </c>
      <c r="J468">
        <v>5.3579999999999997</v>
      </c>
      <c r="M468">
        <v>433</v>
      </c>
      <c r="N468">
        <v>5.3973761627844361</v>
      </c>
      <c r="O468">
        <v>0.74362383721556391</v>
      </c>
    </row>
    <row r="469" spans="1:15" x14ac:dyDescent="0.35">
      <c r="A469">
        <v>1.1539999999999999</v>
      </c>
      <c r="B469">
        <v>0</v>
      </c>
      <c r="C469">
        <v>0.879</v>
      </c>
      <c r="D469">
        <v>0.13100000000000001</v>
      </c>
      <c r="E469">
        <v>0</v>
      </c>
      <c r="F469">
        <v>4.3999999999999997E-2</v>
      </c>
      <c r="G469">
        <v>0</v>
      </c>
      <c r="H469">
        <v>2018</v>
      </c>
      <c r="I469">
        <v>1</v>
      </c>
      <c r="J469">
        <v>5.3579999999999997</v>
      </c>
      <c r="M469">
        <v>434</v>
      </c>
      <c r="N469">
        <v>6.2346814605696403</v>
      </c>
      <c r="O469">
        <v>-0.11168146056964012</v>
      </c>
    </row>
    <row r="470" spans="1:15" x14ac:dyDescent="0.35">
      <c r="A470">
        <v>1.0169999999999999</v>
      </c>
      <c r="B470">
        <v>0</v>
      </c>
      <c r="C470">
        <v>0.72899999999999998</v>
      </c>
      <c r="D470">
        <v>0.25900000000000001</v>
      </c>
      <c r="E470">
        <v>0.111</v>
      </c>
      <c r="F470">
        <v>8.1000000000000003E-2</v>
      </c>
      <c r="G470">
        <v>0</v>
      </c>
      <c r="H470">
        <v>2018</v>
      </c>
      <c r="I470">
        <v>1</v>
      </c>
      <c r="J470">
        <v>5.3470000000000004</v>
      </c>
      <c r="M470">
        <v>435</v>
      </c>
      <c r="N470">
        <v>6.5782467705884953</v>
      </c>
      <c r="O470">
        <v>-0.47324677058849485</v>
      </c>
    </row>
    <row r="471" spans="1:15" x14ac:dyDescent="0.35">
      <c r="A471">
        <v>1.115</v>
      </c>
      <c r="B471">
        <v>0</v>
      </c>
      <c r="C471">
        <v>0.73699999999999999</v>
      </c>
      <c r="D471">
        <v>0.38</v>
      </c>
      <c r="E471">
        <v>0.12</v>
      </c>
      <c r="F471">
        <v>3.9E-2</v>
      </c>
      <c r="G471">
        <v>0</v>
      </c>
      <c r="H471">
        <v>2018</v>
      </c>
      <c r="I471">
        <v>1</v>
      </c>
      <c r="J471">
        <v>5.3209999999999997</v>
      </c>
      <c r="M471">
        <v>436</v>
      </c>
      <c r="N471">
        <v>5.9010932397424964</v>
      </c>
      <c r="O471">
        <v>0.19490676025750364</v>
      </c>
    </row>
    <row r="472" spans="1:15" x14ac:dyDescent="0.35">
      <c r="A472">
        <v>0.98199999999999998</v>
      </c>
      <c r="B472">
        <v>0</v>
      </c>
      <c r="C472">
        <v>0.61399999999999999</v>
      </c>
      <c r="D472">
        <v>0.57799999999999996</v>
      </c>
      <c r="E472">
        <v>0.12</v>
      </c>
      <c r="F472">
        <v>0.106</v>
      </c>
      <c r="G472">
        <v>0</v>
      </c>
      <c r="H472">
        <v>2018</v>
      </c>
      <c r="I472">
        <v>5</v>
      </c>
      <c r="J472">
        <v>5.3019999999999996</v>
      </c>
      <c r="M472">
        <v>437</v>
      </c>
      <c r="N472">
        <v>6.6190013438836983</v>
      </c>
      <c r="O472">
        <v>-0.53600134388369813</v>
      </c>
    </row>
    <row r="473" spans="1:15" x14ac:dyDescent="0.35">
      <c r="A473">
        <v>0.97899999999999998</v>
      </c>
      <c r="B473">
        <v>0</v>
      </c>
      <c r="C473">
        <v>0.68700000000000006</v>
      </c>
      <c r="D473">
        <v>7.6999999999999999E-2</v>
      </c>
      <c r="E473">
        <v>5.5E-2</v>
      </c>
      <c r="F473">
        <v>0.13500000000000001</v>
      </c>
      <c r="G473">
        <v>0</v>
      </c>
      <c r="H473">
        <v>2018</v>
      </c>
      <c r="I473">
        <v>6</v>
      </c>
      <c r="J473">
        <v>5.2949999999999999</v>
      </c>
      <c r="M473">
        <v>438</v>
      </c>
      <c r="N473">
        <v>6.2174073749037886</v>
      </c>
      <c r="O473">
        <v>-0.14540737490378852</v>
      </c>
    </row>
    <row r="474" spans="1:15" x14ac:dyDescent="0.35">
      <c r="A474">
        <v>0.77900000000000003</v>
      </c>
      <c r="B474">
        <v>0</v>
      </c>
      <c r="C474">
        <v>0.66900000000000004</v>
      </c>
      <c r="D474">
        <v>0.46</v>
      </c>
      <c r="E474">
        <v>2.5999999999999999E-2</v>
      </c>
      <c r="F474">
        <v>7.3999999999999996E-2</v>
      </c>
      <c r="G474">
        <v>0</v>
      </c>
      <c r="H474">
        <v>2018</v>
      </c>
      <c r="I474">
        <v>6</v>
      </c>
      <c r="J474">
        <v>5.2539999999999996</v>
      </c>
      <c r="M474">
        <v>439</v>
      </c>
      <c r="N474">
        <v>6.1022273641761098</v>
      </c>
      <c r="O474">
        <v>-0.10222736417610978</v>
      </c>
    </row>
    <row r="475" spans="1:15" x14ac:dyDescent="0.35">
      <c r="A475">
        <v>0.98899999999999999</v>
      </c>
      <c r="B475">
        <v>0</v>
      </c>
      <c r="C475">
        <v>0.79900000000000004</v>
      </c>
      <c r="D475">
        <v>0.59699999999999998</v>
      </c>
      <c r="E475">
        <v>2.9000000000000001E-2</v>
      </c>
      <c r="F475">
        <v>0.10299999999999999</v>
      </c>
      <c r="G475">
        <v>0</v>
      </c>
      <c r="H475">
        <v>2018</v>
      </c>
      <c r="I475">
        <v>4</v>
      </c>
      <c r="J475">
        <v>5.2460000000000004</v>
      </c>
      <c r="M475">
        <v>440</v>
      </c>
      <c r="N475">
        <v>5.7385635693055939</v>
      </c>
      <c r="O475">
        <v>0.23443643069440601</v>
      </c>
    </row>
    <row r="476" spans="1:15" x14ac:dyDescent="0.35">
      <c r="A476">
        <v>1.024</v>
      </c>
      <c r="B476">
        <v>0</v>
      </c>
      <c r="C476">
        <v>0.60299999999999998</v>
      </c>
      <c r="D476">
        <v>0.43</v>
      </c>
      <c r="E476">
        <v>3.1E-2</v>
      </c>
      <c r="F476">
        <v>0.17599999999999999</v>
      </c>
      <c r="G476">
        <v>0</v>
      </c>
      <c r="H476">
        <v>2018</v>
      </c>
      <c r="I476">
        <v>4</v>
      </c>
      <c r="J476">
        <v>5.2009999999999996</v>
      </c>
      <c r="M476">
        <v>441</v>
      </c>
      <c r="N476">
        <v>5.7608550877661395</v>
      </c>
      <c r="O476">
        <v>0.19114491223386043</v>
      </c>
    </row>
    <row r="477" spans="1:15" x14ac:dyDescent="0.35">
      <c r="A477">
        <v>0.47399999999999998</v>
      </c>
      <c r="B477">
        <v>0</v>
      </c>
      <c r="C477">
        <v>0.59799999999999998</v>
      </c>
      <c r="D477">
        <v>0.29199999999999998</v>
      </c>
      <c r="E477">
        <v>0.187</v>
      </c>
      <c r="F477">
        <v>3.4000000000000002E-2</v>
      </c>
      <c r="G477">
        <v>0</v>
      </c>
      <c r="H477">
        <v>2018</v>
      </c>
      <c r="I477">
        <v>4</v>
      </c>
      <c r="J477">
        <v>5.1989999999999998</v>
      </c>
      <c r="M477">
        <v>442</v>
      </c>
      <c r="N477">
        <v>6.566021521015295</v>
      </c>
      <c r="O477">
        <v>-0.61802152101529462</v>
      </c>
    </row>
    <row r="478" spans="1:15" x14ac:dyDescent="0.35">
      <c r="A478">
        <v>0.82199999999999995</v>
      </c>
      <c r="B478">
        <v>0</v>
      </c>
      <c r="C478">
        <v>0.64500000000000002</v>
      </c>
      <c r="D478">
        <v>0.46800000000000003</v>
      </c>
      <c r="E478">
        <v>0.13</v>
      </c>
      <c r="F478">
        <v>0.13400000000000001</v>
      </c>
      <c r="G478">
        <v>0</v>
      </c>
      <c r="H478">
        <v>2018</v>
      </c>
      <c r="I478">
        <v>4</v>
      </c>
      <c r="J478">
        <v>5.1609999999999996</v>
      </c>
      <c r="M478">
        <v>443</v>
      </c>
      <c r="N478">
        <v>5.9996399283453679</v>
      </c>
      <c r="O478">
        <v>-5.4639928345367572E-2</v>
      </c>
    </row>
    <row r="479" spans="1:15" x14ac:dyDescent="0.35">
      <c r="A479">
        <v>0.68899999999999995</v>
      </c>
      <c r="B479">
        <v>0</v>
      </c>
      <c r="C479">
        <v>4.8000000000000001E-2</v>
      </c>
      <c r="D479">
        <v>0.46200000000000002</v>
      </c>
      <c r="E479">
        <v>0.20100000000000001</v>
      </c>
      <c r="F479">
        <v>3.2000000000000001E-2</v>
      </c>
      <c r="G479">
        <v>0</v>
      </c>
      <c r="H479">
        <v>2018</v>
      </c>
      <c r="I479">
        <v>6</v>
      </c>
      <c r="J479">
        <v>5.1550000000000002</v>
      </c>
      <c r="M479">
        <v>444</v>
      </c>
      <c r="N479">
        <v>5.75054241352509</v>
      </c>
      <c r="O479">
        <v>0.18245758647490984</v>
      </c>
    </row>
    <row r="480" spans="1:15" x14ac:dyDescent="0.35">
      <c r="A480">
        <v>0.53</v>
      </c>
      <c r="B480">
        <v>0</v>
      </c>
      <c r="C480">
        <v>0.59399999999999997</v>
      </c>
      <c r="D480">
        <v>0.54</v>
      </c>
      <c r="E480">
        <v>0.28100000000000003</v>
      </c>
      <c r="F480">
        <v>3.5000000000000003E-2</v>
      </c>
      <c r="G480">
        <v>0</v>
      </c>
      <c r="H480">
        <v>2018</v>
      </c>
      <c r="I480">
        <v>4</v>
      </c>
      <c r="J480">
        <v>5.1310000000000002</v>
      </c>
      <c r="M480">
        <v>445</v>
      </c>
      <c r="N480">
        <v>6.6280893623645367</v>
      </c>
      <c r="O480">
        <v>-0.71308936236453668</v>
      </c>
    </row>
    <row r="481" spans="1:15" x14ac:dyDescent="0.35">
      <c r="A481">
        <v>0.91500000000000004</v>
      </c>
      <c r="B481">
        <v>0</v>
      </c>
      <c r="C481">
        <v>0.75800000000000001</v>
      </c>
      <c r="D481">
        <v>0.28000000000000003</v>
      </c>
      <c r="E481">
        <v>0.216</v>
      </c>
      <c r="F481">
        <v>0</v>
      </c>
      <c r="G481">
        <v>0</v>
      </c>
      <c r="H481">
        <v>2018</v>
      </c>
      <c r="I481">
        <v>1</v>
      </c>
      <c r="J481">
        <v>5.1289999999999996</v>
      </c>
      <c r="M481">
        <v>446</v>
      </c>
      <c r="N481">
        <v>6.094911654542007</v>
      </c>
      <c r="O481">
        <v>-0.20391165454200699</v>
      </c>
    </row>
    <row r="482" spans="1:15" x14ac:dyDescent="0.35">
      <c r="A482">
        <v>0.91400000000000003</v>
      </c>
      <c r="B482">
        <v>0</v>
      </c>
      <c r="C482">
        <v>0.57499999999999996</v>
      </c>
      <c r="D482">
        <v>0.39500000000000002</v>
      </c>
      <c r="E482">
        <v>0.253</v>
      </c>
      <c r="F482">
        <v>3.2000000000000001E-2</v>
      </c>
      <c r="G482">
        <v>0</v>
      </c>
      <c r="H482">
        <v>2018</v>
      </c>
      <c r="I482">
        <v>4</v>
      </c>
      <c r="J482">
        <v>5.125</v>
      </c>
      <c r="M482">
        <v>447</v>
      </c>
      <c r="N482">
        <v>5.5506223568104325</v>
      </c>
      <c r="O482">
        <v>0.3393776431895672</v>
      </c>
    </row>
    <row r="483" spans="1:15" x14ac:dyDescent="0.35">
      <c r="A483">
        <v>0.71499999999999997</v>
      </c>
      <c r="B483">
        <v>0</v>
      </c>
      <c r="C483">
        <v>0.70199999999999996</v>
      </c>
      <c r="D483">
        <v>0.61799999999999999</v>
      </c>
      <c r="E483">
        <v>0.17699999999999999</v>
      </c>
      <c r="F483">
        <v>7.9000000000000001E-2</v>
      </c>
      <c r="G483">
        <v>0</v>
      </c>
      <c r="H483">
        <v>2018</v>
      </c>
      <c r="I483">
        <v>4</v>
      </c>
      <c r="J483">
        <v>5.1029999999999998</v>
      </c>
      <c r="M483">
        <v>448</v>
      </c>
      <c r="N483">
        <v>5.6918924372338546</v>
      </c>
      <c r="O483">
        <v>0.11810756276614498</v>
      </c>
    </row>
    <row r="484" spans="1:15" x14ac:dyDescent="0.35">
      <c r="A484">
        <v>0.89900000000000002</v>
      </c>
      <c r="B484">
        <v>0</v>
      </c>
      <c r="C484">
        <v>0.52200000000000002</v>
      </c>
      <c r="D484">
        <v>0.53800000000000003</v>
      </c>
      <c r="E484">
        <v>0.48399999999999999</v>
      </c>
      <c r="F484">
        <v>1.7999999999999999E-2</v>
      </c>
      <c r="G484">
        <v>0</v>
      </c>
      <c r="H484">
        <v>2018</v>
      </c>
      <c r="I484">
        <v>4</v>
      </c>
      <c r="J484">
        <v>5.093</v>
      </c>
      <c r="M484">
        <v>449</v>
      </c>
      <c r="N484">
        <v>5.8871821100635513</v>
      </c>
      <c r="O484">
        <v>-9.7182110063551264E-2</v>
      </c>
    </row>
    <row r="485" spans="1:15" x14ac:dyDescent="0.35">
      <c r="A485">
        <v>0.53500000000000003</v>
      </c>
      <c r="B485">
        <v>0</v>
      </c>
      <c r="C485">
        <v>0.182</v>
      </c>
      <c r="D485">
        <v>0.45400000000000001</v>
      </c>
      <c r="E485">
        <v>0.183</v>
      </c>
      <c r="F485">
        <v>4.2999999999999997E-2</v>
      </c>
      <c r="G485">
        <v>0</v>
      </c>
      <c r="H485">
        <v>2018</v>
      </c>
      <c r="I485">
        <v>6</v>
      </c>
      <c r="J485">
        <v>4.9749999999999996</v>
      </c>
      <c r="M485">
        <v>450</v>
      </c>
      <c r="N485">
        <v>6.2627426091780505</v>
      </c>
      <c r="O485">
        <v>-0.50074260917805091</v>
      </c>
    </row>
    <row r="486" spans="1:15" x14ac:dyDescent="0.35">
      <c r="A486">
        <v>1.054</v>
      </c>
      <c r="B486">
        <v>0</v>
      </c>
      <c r="C486">
        <v>0.71199999999999997</v>
      </c>
      <c r="D486">
        <v>0.35899999999999999</v>
      </c>
      <c r="E486">
        <v>6.4000000000000001E-2</v>
      </c>
      <c r="F486">
        <v>8.9999999999999993E-3</v>
      </c>
      <c r="G486">
        <v>0</v>
      </c>
      <c r="H486">
        <v>2018</v>
      </c>
      <c r="I486">
        <v>1</v>
      </c>
      <c r="J486">
        <v>4.9329999999999998</v>
      </c>
      <c r="M486">
        <v>451</v>
      </c>
      <c r="N486">
        <v>5.3516797252724437</v>
      </c>
      <c r="O486">
        <v>0.40032027472755605</v>
      </c>
    </row>
    <row r="487" spans="1:15" x14ac:dyDescent="0.35">
      <c r="A487">
        <v>0.42499999999999999</v>
      </c>
      <c r="B487">
        <v>0</v>
      </c>
      <c r="C487">
        <v>0.53900000000000003</v>
      </c>
      <c r="D487">
        <v>0.52600000000000002</v>
      </c>
      <c r="E487">
        <v>0.30199999999999999</v>
      </c>
      <c r="F487">
        <v>7.8E-2</v>
      </c>
      <c r="G487">
        <v>0</v>
      </c>
      <c r="H487">
        <v>2018</v>
      </c>
      <c r="I487">
        <v>4</v>
      </c>
      <c r="J487">
        <v>4.88</v>
      </c>
      <c r="M487">
        <v>452</v>
      </c>
      <c r="N487">
        <v>6.2802191691589764</v>
      </c>
      <c r="O487">
        <v>-0.5412191691589765</v>
      </c>
    </row>
    <row r="488" spans="1:15" x14ac:dyDescent="0.35">
      <c r="A488">
        <v>0.996</v>
      </c>
      <c r="B488">
        <v>0</v>
      </c>
      <c r="C488">
        <v>0.65700000000000003</v>
      </c>
      <c r="D488">
        <v>0.13300000000000001</v>
      </c>
      <c r="E488">
        <v>5.6000000000000001E-2</v>
      </c>
      <c r="F488">
        <v>5.1999999999999998E-2</v>
      </c>
      <c r="G488">
        <v>0</v>
      </c>
      <c r="H488">
        <v>2018</v>
      </c>
      <c r="I488">
        <v>5</v>
      </c>
      <c r="J488">
        <v>4.806</v>
      </c>
      <c r="M488">
        <v>453</v>
      </c>
      <c r="N488">
        <v>5.5149547938598253</v>
      </c>
      <c r="O488">
        <v>0.16604520614017471</v>
      </c>
    </row>
    <row r="489" spans="1:15" x14ac:dyDescent="0.35">
      <c r="A489">
        <v>1.036</v>
      </c>
      <c r="B489">
        <v>0</v>
      </c>
      <c r="C489">
        <v>0.40400000000000003</v>
      </c>
      <c r="D489">
        <v>0.35599999999999998</v>
      </c>
      <c r="E489">
        <v>3.2000000000000001E-2</v>
      </c>
      <c r="F489">
        <v>5.1999999999999998E-2</v>
      </c>
      <c r="G489">
        <v>0</v>
      </c>
      <c r="H489">
        <v>2018</v>
      </c>
      <c r="I489">
        <v>6</v>
      </c>
      <c r="J489">
        <v>4.758</v>
      </c>
      <c r="M489">
        <v>454</v>
      </c>
      <c r="N489">
        <v>5.6283985056802486</v>
      </c>
      <c r="O489">
        <v>3.460149431975168E-2</v>
      </c>
    </row>
    <row r="490" spans="1:15" x14ac:dyDescent="0.35">
      <c r="A490">
        <v>0.94</v>
      </c>
      <c r="B490">
        <v>0</v>
      </c>
      <c r="C490">
        <v>0.33</v>
      </c>
      <c r="D490">
        <v>0.51600000000000001</v>
      </c>
      <c r="E490">
        <v>0.10299999999999999</v>
      </c>
      <c r="F490">
        <v>5.6000000000000001E-2</v>
      </c>
      <c r="G490">
        <v>0</v>
      </c>
      <c r="H490">
        <v>2018</v>
      </c>
      <c r="I490">
        <v>6</v>
      </c>
      <c r="J490">
        <v>4.7240000000000002</v>
      </c>
      <c r="M490">
        <v>455</v>
      </c>
      <c r="N490">
        <v>5.4772412144449385</v>
      </c>
      <c r="O490">
        <v>0.18475878555506142</v>
      </c>
    </row>
    <row r="491" spans="1:15" x14ac:dyDescent="0.35">
      <c r="A491">
        <v>1.0589999999999999</v>
      </c>
      <c r="B491">
        <v>0</v>
      </c>
      <c r="C491">
        <v>0.69099999999999995</v>
      </c>
      <c r="D491">
        <v>0.45900000000000002</v>
      </c>
      <c r="E491">
        <v>0.28199999999999997</v>
      </c>
      <c r="F491">
        <v>0.129</v>
      </c>
      <c r="G491">
        <v>0</v>
      </c>
      <c r="H491">
        <v>2018</v>
      </c>
      <c r="I491">
        <v>4</v>
      </c>
      <c r="J491">
        <v>4.7069999999999999</v>
      </c>
      <c r="M491">
        <v>456</v>
      </c>
      <c r="N491">
        <v>4.7511675769026391</v>
      </c>
      <c r="O491">
        <v>0.88883242309736055</v>
      </c>
    </row>
    <row r="492" spans="1:15" x14ac:dyDescent="0.35">
      <c r="A492">
        <v>0.59199999999999997</v>
      </c>
      <c r="B492">
        <v>0</v>
      </c>
      <c r="C492">
        <v>0.33700000000000002</v>
      </c>
      <c r="D492">
        <v>0.499</v>
      </c>
      <c r="E492">
        <v>0.21199999999999999</v>
      </c>
      <c r="F492">
        <v>2.9000000000000001E-2</v>
      </c>
      <c r="G492">
        <v>0</v>
      </c>
      <c r="H492">
        <v>2018</v>
      </c>
      <c r="I492">
        <v>6</v>
      </c>
      <c r="J492">
        <v>4.657</v>
      </c>
      <c r="M492">
        <v>457</v>
      </c>
      <c r="N492">
        <v>5.502707211437925</v>
      </c>
      <c r="O492">
        <v>0.13329278856207516</v>
      </c>
    </row>
    <row r="493" spans="1:15" x14ac:dyDescent="0.35">
      <c r="A493">
        <v>0.42899999999999999</v>
      </c>
      <c r="B493">
        <v>0</v>
      </c>
      <c r="C493">
        <v>0.433</v>
      </c>
      <c r="D493">
        <v>0.40600000000000003</v>
      </c>
      <c r="E493">
        <v>0.13800000000000001</v>
      </c>
      <c r="F493">
        <v>8.2000000000000003E-2</v>
      </c>
      <c r="G493">
        <v>0</v>
      </c>
      <c r="H493">
        <v>2018</v>
      </c>
      <c r="I493">
        <v>6</v>
      </c>
      <c r="J493">
        <v>4.6310000000000002</v>
      </c>
      <c r="M493">
        <v>458</v>
      </c>
      <c r="N493">
        <v>5.6232577864009494</v>
      </c>
      <c r="O493">
        <v>-3.257786400949314E-3</v>
      </c>
    </row>
    <row r="494" spans="1:15" x14ac:dyDescent="0.35">
      <c r="A494">
        <v>0.9</v>
      </c>
      <c r="B494">
        <v>0</v>
      </c>
      <c r="C494">
        <v>0.69</v>
      </c>
      <c r="D494">
        <v>0.27100000000000002</v>
      </c>
      <c r="E494">
        <v>0.04</v>
      </c>
      <c r="F494">
        <v>6.3E-2</v>
      </c>
      <c r="G494">
        <v>0</v>
      </c>
      <c r="H494">
        <v>2018</v>
      </c>
      <c r="I494">
        <v>6</v>
      </c>
      <c r="J494">
        <v>4.5919999999999996</v>
      </c>
      <c r="M494">
        <v>459</v>
      </c>
      <c r="N494">
        <v>5.58921214335182</v>
      </c>
      <c r="O494">
        <v>-2.3212143351820202E-2</v>
      </c>
    </row>
    <row r="495" spans="1:15" x14ac:dyDescent="0.35">
      <c r="A495">
        <v>0.91600000000000004</v>
      </c>
      <c r="B495">
        <v>0</v>
      </c>
      <c r="C495">
        <v>0.79</v>
      </c>
      <c r="D495">
        <v>0.41899999999999998</v>
      </c>
      <c r="E495">
        <v>0.14899999999999999</v>
      </c>
      <c r="F495">
        <v>3.2000000000000001E-2</v>
      </c>
      <c r="G495">
        <v>0</v>
      </c>
      <c r="H495">
        <v>2018</v>
      </c>
      <c r="I495">
        <v>1</v>
      </c>
      <c r="J495">
        <v>4.5860000000000003</v>
      </c>
      <c r="M495">
        <v>460</v>
      </c>
      <c r="N495">
        <v>5.483334407039453</v>
      </c>
      <c r="O495">
        <v>4.0665592960547059E-2</v>
      </c>
    </row>
    <row r="496" spans="1:15" x14ac:dyDescent="0.35">
      <c r="A496">
        <v>0.25600000000000001</v>
      </c>
      <c r="B496">
        <v>0</v>
      </c>
      <c r="C496">
        <v>0</v>
      </c>
      <c r="D496">
        <v>0.35499999999999998</v>
      </c>
      <c r="E496">
        <v>0.23799999999999999</v>
      </c>
      <c r="F496">
        <v>5.2999999999999999E-2</v>
      </c>
      <c r="G496">
        <v>0</v>
      </c>
      <c r="H496">
        <v>2018</v>
      </c>
      <c r="I496">
        <v>6</v>
      </c>
      <c r="J496">
        <v>4.5709999999999997</v>
      </c>
      <c r="M496">
        <v>461</v>
      </c>
      <c r="N496">
        <v>5.0841113968724549</v>
      </c>
      <c r="O496">
        <v>0.41988860312754461</v>
      </c>
    </row>
    <row r="497" spans="1:15" x14ac:dyDescent="0.35">
      <c r="A497">
        <v>0.53200000000000003</v>
      </c>
      <c r="B497">
        <v>0</v>
      </c>
      <c r="C497">
        <v>0.57899999999999996</v>
      </c>
      <c r="D497">
        <v>0.57999999999999996</v>
      </c>
      <c r="E497">
        <v>0.153</v>
      </c>
      <c r="F497">
        <v>0.14399999999999999</v>
      </c>
      <c r="G497">
        <v>0</v>
      </c>
      <c r="H497">
        <v>2018</v>
      </c>
      <c r="I497">
        <v>4</v>
      </c>
      <c r="J497">
        <v>4.5</v>
      </c>
      <c r="M497">
        <v>462</v>
      </c>
      <c r="N497">
        <v>5.5780837328599313</v>
      </c>
      <c r="O497">
        <v>-9.5083732859931658E-2</v>
      </c>
    </row>
    <row r="498" spans="1:15" x14ac:dyDescent="0.35">
      <c r="A498">
        <v>0.91800000000000004</v>
      </c>
      <c r="B498">
        <v>0</v>
      </c>
      <c r="C498">
        <v>0.67200000000000004</v>
      </c>
      <c r="D498">
        <v>0.58499999999999996</v>
      </c>
      <c r="E498">
        <v>0.307</v>
      </c>
      <c r="F498">
        <v>0.05</v>
      </c>
      <c r="G498">
        <v>0</v>
      </c>
      <c r="H498">
        <v>2018</v>
      </c>
      <c r="I498">
        <v>4</v>
      </c>
      <c r="J498">
        <v>4.4710000000000001</v>
      </c>
      <c r="M498">
        <v>463</v>
      </c>
      <c r="N498">
        <v>5.6907059944765903</v>
      </c>
      <c r="O498">
        <v>-0.20770599447659066</v>
      </c>
    </row>
    <row r="499" spans="1:15" x14ac:dyDescent="0.35">
      <c r="A499">
        <v>1.01</v>
      </c>
      <c r="B499">
        <v>0</v>
      </c>
      <c r="C499">
        <v>0.53600000000000003</v>
      </c>
      <c r="D499">
        <v>0.30399999999999999</v>
      </c>
      <c r="E499">
        <v>0.14799999999999999</v>
      </c>
      <c r="F499">
        <v>9.5000000000000001E-2</v>
      </c>
      <c r="G499">
        <v>0</v>
      </c>
      <c r="H499">
        <v>2018</v>
      </c>
      <c r="I499">
        <v>4</v>
      </c>
      <c r="J499">
        <v>4.4560000000000004</v>
      </c>
      <c r="M499">
        <v>464</v>
      </c>
      <c r="N499">
        <v>4.7623566315346322</v>
      </c>
      <c r="O499">
        <v>0.70964336846536824</v>
      </c>
    </row>
    <row r="500" spans="1:15" x14ac:dyDescent="0.35">
      <c r="A500">
        <v>0.37</v>
      </c>
      <c r="B500">
        <v>0</v>
      </c>
      <c r="C500">
        <v>0.152</v>
      </c>
      <c r="D500">
        <v>0.36699999999999999</v>
      </c>
      <c r="E500">
        <v>0.13900000000000001</v>
      </c>
      <c r="F500">
        <v>5.6000000000000001E-2</v>
      </c>
      <c r="G500">
        <v>0</v>
      </c>
      <c r="H500">
        <v>2018</v>
      </c>
      <c r="I500">
        <v>6</v>
      </c>
      <c r="J500">
        <v>4.4470000000000001</v>
      </c>
      <c r="M500">
        <v>465</v>
      </c>
      <c r="N500">
        <v>6.3185364226375436</v>
      </c>
      <c r="O500">
        <v>-0.90853642263754342</v>
      </c>
    </row>
    <row r="501" spans="1:15" x14ac:dyDescent="0.35">
      <c r="A501">
        <v>0.54900000000000004</v>
      </c>
      <c r="B501">
        <v>0</v>
      </c>
      <c r="C501">
        <v>0.45700000000000002</v>
      </c>
      <c r="D501">
        <v>0.69599999999999995</v>
      </c>
      <c r="E501">
        <v>0.25600000000000001</v>
      </c>
      <c r="F501">
        <v>6.5000000000000002E-2</v>
      </c>
      <c r="G501">
        <v>0</v>
      </c>
      <c r="H501">
        <v>2018</v>
      </c>
      <c r="I501">
        <v>4</v>
      </c>
      <c r="J501">
        <v>4.4329999999999998</v>
      </c>
      <c r="M501">
        <v>466</v>
      </c>
      <c r="N501">
        <v>5.3962688977997226</v>
      </c>
      <c r="O501">
        <v>1.7311022002770571E-3</v>
      </c>
    </row>
    <row r="502" spans="1:15" x14ac:dyDescent="0.35">
      <c r="M502">
        <v>467</v>
      </c>
      <c r="N502">
        <v>5.9286158252059264</v>
      </c>
      <c r="O502">
        <v>-0.5706158252059268</v>
      </c>
    </row>
    <row r="503" spans="1:15" x14ac:dyDescent="0.35">
      <c r="M503">
        <v>468</v>
      </c>
      <c r="N503">
        <v>5.4987040889767735</v>
      </c>
      <c r="O503">
        <v>-0.14070408897677389</v>
      </c>
    </row>
    <row r="504" spans="1:15" x14ac:dyDescent="0.35">
      <c r="M504">
        <v>469</v>
      </c>
      <c r="N504">
        <v>5.4608987472429584</v>
      </c>
      <c r="O504">
        <v>-0.11389874724295801</v>
      </c>
    </row>
    <row r="505" spans="1:15" x14ac:dyDescent="0.35">
      <c r="M505">
        <v>470</v>
      </c>
      <c r="N505">
        <v>5.8084061370904232</v>
      </c>
      <c r="O505">
        <v>-0.48740613709042346</v>
      </c>
    </row>
    <row r="506" spans="1:15" x14ac:dyDescent="0.35">
      <c r="M506">
        <v>471</v>
      </c>
      <c r="N506">
        <v>5.7841376459141394</v>
      </c>
      <c r="O506">
        <v>-0.48213764591413977</v>
      </c>
    </row>
    <row r="507" spans="1:15" x14ac:dyDescent="0.35">
      <c r="M507">
        <v>472</v>
      </c>
      <c r="N507">
        <v>4.9541481185626894</v>
      </c>
      <c r="O507">
        <v>0.34085188143731049</v>
      </c>
    </row>
    <row r="508" spans="1:15" x14ac:dyDescent="0.35">
      <c r="M508">
        <v>473</v>
      </c>
      <c r="N508">
        <v>5.2175476492252715</v>
      </c>
      <c r="O508">
        <v>3.6452350774728082E-2</v>
      </c>
    </row>
    <row r="509" spans="1:15" x14ac:dyDescent="0.35">
      <c r="M509">
        <v>474</v>
      </c>
      <c r="N509">
        <v>5.9618426136574696</v>
      </c>
      <c r="O509">
        <v>-0.71584261365746915</v>
      </c>
    </row>
    <row r="510" spans="1:15" x14ac:dyDescent="0.35">
      <c r="M510">
        <v>475</v>
      </c>
      <c r="N510">
        <v>5.5650245169741508</v>
      </c>
      <c r="O510">
        <v>-0.36402451697415117</v>
      </c>
    </row>
    <row r="511" spans="1:15" x14ac:dyDescent="0.35">
      <c r="M511">
        <v>476</v>
      </c>
      <c r="N511">
        <v>4.5354309803043149</v>
      </c>
      <c r="O511">
        <v>0.66356901969568494</v>
      </c>
    </row>
    <row r="512" spans="1:15" x14ac:dyDescent="0.35">
      <c r="M512">
        <v>477</v>
      </c>
      <c r="N512">
        <v>5.4260811914562934</v>
      </c>
      <c r="O512">
        <v>-0.26508119145629383</v>
      </c>
    </row>
    <row r="513" spans="13:15" x14ac:dyDescent="0.35">
      <c r="M513">
        <v>478</v>
      </c>
      <c r="N513">
        <v>4.5407347156738256</v>
      </c>
      <c r="O513">
        <v>0.61426528432617467</v>
      </c>
    </row>
    <row r="514" spans="13:15" x14ac:dyDescent="0.35">
      <c r="M514">
        <v>479</v>
      </c>
      <c r="N514">
        <v>5.1186877400058135</v>
      </c>
      <c r="O514">
        <v>1.2312259994186725E-2</v>
      </c>
    </row>
    <row r="515" spans="13:15" x14ac:dyDescent="0.35">
      <c r="M515">
        <v>480</v>
      </c>
      <c r="N515">
        <v>5.4151414132399163</v>
      </c>
      <c r="O515">
        <v>-0.28614141323991671</v>
      </c>
    </row>
    <row r="516" spans="13:15" x14ac:dyDescent="0.35">
      <c r="M516">
        <v>481</v>
      </c>
      <c r="N516">
        <v>5.4150964172718856</v>
      </c>
      <c r="O516">
        <v>-0.29009641727188562</v>
      </c>
    </row>
    <row r="517" spans="13:15" x14ac:dyDescent="0.35">
      <c r="M517">
        <v>482</v>
      </c>
      <c r="N517">
        <v>5.5865538818744396</v>
      </c>
      <c r="O517">
        <v>-0.48355388187443982</v>
      </c>
    </row>
    <row r="518" spans="13:15" x14ac:dyDescent="0.35">
      <c r="M518">
        <v>483</v>
      </c>
      <c r="N518">
        <v>5.7679525338952287</v>
      </c>
      <c r="O518">
        <v>-0.67495253389522869</v>
      </c>
    </row>
    <row r="519" spans="13:15" x14ac:dyDescent="0.35">
      <c r="M519">
        <v>484</v>
      </c>
      <c r="N519">
        <v>4.4262979192730159</v>
      </c>
      <c r="O519">
        <v>0.54870208072698379</v>
      </c>
    </row>
    <row r="520" spans="13:15" x14ac:dyDescent="0.35">
      <c r="M520">
        <v>485</v>
      </c>
      <c r="N520">
        <v>5.5870557014312903</v>
      </c>
      <c r="O520">
        <v>-0.65405570143129044</v>
      </c>
    </row>
    <row r="521" spans="13:15" x14ac:dyDescent="0.35">
      <c r="M521">
        <v>486</v>
      </c>
      <c r="N521">
        <v>4.917586091290306</v>
      </c>
      <c r="O521">
        <v>-3.7586091290306101E-2</v>
      </c>
    </row>
    <row r="522" spans="13:15" x14ac:dyDescent="0.35">
      <c r="M522">
        <v>487</v>
      </c>
      <c r="N522">
        <v>5.0115516140887131</v>
      </c>
      <c r="O522">
        <v>-0.20555161408871303</v>
      </c>
    </row>
    <row r="523" spans="13:15" x14ac:dyDescent="0.35">
      <c r="M523">
        <v>488</v>
      </c>
      <c r="N523">
        <v>5.1423034494344124</v>
      </c>
      <c r="O523">
        <v>-0.38430344943441241</v>
      </c>
    </row>
    <row r="524" spans="13:15" x14ac:dyDescent="0.35">
      <c r="M524">
        <v>489</v>
      </c>
      <c r="N524">
        <v>5.2500593169472909</v>
      </c>
      <c r="O524">
        <v>-0.52605931694729069</v>
      </c>
    </row>
    <row r="525" spans="13:15" x14ac:dyDescent="0.35">
      <c r="M525">
        <v>490</v>
      </c>
      <c r="N525">
        <v>5.9513017139480295</v>
      </c>
      <c r="O525">
        <v>-1.2443017139480297</v>
      </c>
    </row>
    <row r="526" spans="13:15" x14ac:dyDescent="0.35">
      <c r="M526">
        <v>491</v>
      </c>
      <c r="N526">
        <v>4.773684454787845</v>
      </c>
      <c r="O526">
        <v>-0.11668445478784495</v>
      </c>
    </row>
    <row r="527" spans="13:15" x14ac:dyDescent="0.35">
      <c r="M527">
        <v>492</v>
      </c>
      <c r="N527">
        <v>4.4364513382299906</v>
      </c>
      <c r="O527">
        <v>0.19454866177000962</v>
      </c>
    </row>
    <row r="528" spans="13:15" x14ac:dyDescent="0.35">
      <c r="M528">
        <v>493</v>
      </c>
      <c r="N528">
        <v>5.1109214394761198</v>
      </c>
      <c r="O528">
        <v>-0.51892143947612013</v>
      </c>
    </row>
    <row r="529" spans="13:15" x14ac:dyDescent="0.35">
      <c r="M529">
        <v>494</v>
      </c>
      <c r="N529">
        <v>5.6475334792425196</v>
      </c>
      <c r="O529">
        <v>-1.0615334792425193</v>
      </c>
    </row>
    <row r="530" spans="13:15" x14ac:dyDescent="0.35">
      <c r="M530">
        <v>495</v>
      </c>
      <c r="N530">
        <v>3.6880171472705752</v>
      </c>
      <c r="O530">
        <v>0.88298285272942456</v>
      </c>
    </row>
    <row r="531" spans="13:15" x14ac:dyDescent="0.35">
      <c r="M531">
        <v>496</v>
      </c>
      <c r="N531">
        <v>5.1259902960472088</v>
      </c>
      <c r="O531">
        <v>-0.62599029604720879</v>
      </c>
    </row>
    <row r="532" spans="13:15" x14ac:dyDescent="0.35">
      <c r="M532">
        <v>497</v>
      </c>
      <c r="N532">
        <v>5.9044751014883756</v>
      </c>
      <c r="O532">
        <v>-1.4334751014883755</v>
      </c>
    </row>
    <row r="533" spans="13:15" x14ac:dyDescent="0.35">
      <c r="M533">
        <v>498</v>
      </c>
      <c r="N533">
        <v>5.3118995617413445</v>
      </c>
      <c r="O533">
        <v>-0.85589956174134407</v>
      </c>
    </row>
    <row r="534" spans="13:15" x14ac:dyDescent="0.35">
      <c r="M534">
        <v>499</v>
      </c>
      <c r="N534">
        <v>3.9633291750713124</v>
      </c>
      <c r="O534">
        <v>0.48367082492868763</v>
      </c>
    </row>
    <row r="535" spans="13:15" ht="15" thickBot="1" x14ac:dyDescent="0.4">
      <c r="M535" s="1">
        <v>500</v>
      </c>
      <c r="N535" s="1">
        <v>5.260481646089576</v>
      </c>
      <c r="O535" s="1">
        <v>-0.82748164608957619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B8D-7850-4877-A300-6A8E348590E1}">
  <dimension ref="A1:Y505"/>
  <sheetViews>
    <sheetView zoomScale="23" zoomScaleNormal="55" workbookViewId="0">
      <selection activeCell="S402" sqref="S402"/>
    </sheetView>
  </sheetViews>
  <sheetFormatPr defaultRowHeight="14.5" x14ac:dyDescent="0.35"/>
  <cols>
    <col min="1" max="8" width="8.81640625" bestFit="1" customWidth="1"/>
    <col min="9" max="9" width="16.7265625" bestFit="1" customWidth="1"/>
    <col min="10" max="11" width="8.81640625" bestFit="1" customWidth="1"/>
    <col min="17" max="17" width="17.26953125" bestFit="1" customWidth="1"/>
    <col min="18" max="20" width="8.81640625" bestFit="1" customWidth="1"/>
    <col min="21" max="21" width="14.6328125" bestFit="1" customWidth="1"/>
    <col min="22" max="22" width="12.54296875" bestFit="1" customWidth="1"/>
    <col min="23" max="25" width="8.81640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44</v>
      </c>
      <c r="I1" t="s">
        <v>8</v>
      </c>
      <c r="J1" t="s">
        <v>52</v>
      </c>
      <c r="K1" t="s">
        <v>53</v>
      </c>
    </row>
    <row r="2" spans="1:22" x14ac:dyDescent="0.35">
      <c r="A2">
        <v>1.6164631840000001</v>
      </c>
      <c r="B2">
        <v>1.5335235599999999</v>
      </c>
      <c r="C2">
        <v>0.79666650299999997</v>
      </c>
      <c r="D2">
        <v>0.63542258699999998</v>
      </c>
      <c r="E2">
        <v>0.36201223700000001</v>
      </c>
      <c r="F2">
        <v>2.2770266530000001</v>
      </c>
      <c r="G2">
        <v>2015</v>
      </c>
      <c r="H2">
        <v>1</v>
      </c>
      <c r="I2">
        <v>7.5370001789999996</v>
      </c>
      <c r="J2">
        <f xml:space="preserve"> -621.6873+(1.6896*A2)-(0.3365 *B2)+(0.9636*C2)+(1.8711*D2)+(0.9517*E2)+(0.4886 *F2)+(0.3093*G2)-(0.0169*H2)</f>
        <v>7.1641348311817055</v>
      </c>
      <c r="K2">
        <f>ABS(I2-J2)</f>
        <v>0.37286534781829417</v>
      </c>
    </row>
    <row r="3" spans="1:22" x14ac:dyDescent="0.35">
      <c r="A3">
        <v>1.482383013</v>
      </c>
      <c r="B3">
        <v>1.551121593</v>
      </c>
      <c r="C3">
        <v>0.79256552499999999</v>
      </c>
      <c r="D3">
        <v>0.62600672199999996</v>
      </c>
      <c r="E3">
        <v>0.35528048899999998</v>
      </c>
      <c r="F3">
        <v>2.3137073520000002</v>
      </c>
      <c r="G3">
        <v>2015</v>
      </c>
      <c r="H3">
        <v>1</v>
      </c>
      <c r="I3">
        <v>7.521999836</v>
      </c>
      <c r="J3">
        <f t="shared" ref="J3:J66" si="0" xml:space="preserve"> -621.6873+(1.6896*A3)-(0.3365 *B3)+(0.9636*C3)+(1.8711*D3)+(0.9517*E3)+(0.4886 *F3)+(0.3093*G3)-(0.0169*H3)</f>
        <v>6.9216170937130173</v>
      </c>
      <c r="K3">
        <f t="shared" ref="K3:K66" si="1">ABS(I3-J3)</f>
        <v>0.60038274228698274</v>
      </c>
      <c r="Q3" t="s">
        <v>16</v>
      </c>
    </row>
    <row r="4" spans="1:22" ht="15" thickBot="1" x14ac:dyDescent="0.4">
      <c r="A4">
        <v>1.48063302</v>
      </c>
      <c r="B4">
        <v>1.6105740070000001</v>
      </c>
      <c r="C4">
        <v>0.83355212199999995</v>
      </c>
      <c r="D4">
        <v>0.62716263500000002</v>
      </c>
      <c r="E4">
        <v>0.47554022099999999</v>
      </c>
      <c r="F4">
        <v>2.3227152819999999</v>
      </c>
      <c r="G4">
        <v>2015</v>
      </c>
      <c r="H4">
        <v>1</v>
      </c>
      <c r="I4">
        <v>7.5040001869999999</v>
      </c>
      <c r="J4">
        <f t="shared" si="0"/>
        <v>7.0591645434551182</v>
      </c>
      <c r="K4">
        <f t="shared" si="1"/>
        <v>0.4448356435448817</v>
      </c>
    </row>
    <row r="5" spans="1:22" x14ac:dyDescent="0.35">
      <c r="A5">
        <v>1.5649795529999999</v>
      </c>
      <c r="B5">
        <v>1.516911745</v>
      </c>
      <c r="C5">
        <v>0.85813128900000002</v>
      </c>
      <c r="D5">
        <v>0.62007057700000001</v>
      </c>
      <c r="E5">
        <v>0.29054927800000002</v>
      </c>
      <c r="F5">
        <v>2.2767162320000001</v>
      </c>
      <c r="G5">
        <v>2015</v>
      </c>
      <c r="H5">
        <v>1</v>
      </c>
      <c r="I5">
        <v>7.4939999579999999</v>
      </c>
      <c r="J5">
        <f t="shared" si="0"/>
        <v>7.0450773160891558</v>
      </c>
      <c r="K5">
        <f t="shared" si="1"/>
        <v>0.44892264191084408</v>
      </c>
      <c r="Q5" s="3" t="s">
        <v>17</v>
      </c>
      <c r="R5" s="3"/>
    </row>
    <row r="6" spans="1:22" x14ac:dyDescent="0.35">
      <c r="A6">
        <v>1.4435719250000001</v>
      </c>
      <c r="B6">
        <v>1.540246725</v>
      </c>
      <c r="C6">
        <v>0.80915767000000005</v>
      </c>
      <c r="D6">
        <v>0.61795085699999996</v>
      </c>
      <c r="E6">
        <v>0.24548277299999999</v>
      </c>
      <c r="F6">
        <v>2.430181503</v>
      </c>
      <c r="G6">
        <v>2015</v>
      </c>
      <c r="H6">
        <v>1</v>
      </c>
      <c r="I6">
        <v>7.4689998629999996</v>
      </c>
      <c r="J6">
        <f t="shared" si="0"/>
        <v>6.8130309182920072</v>
      </c>
      <c r="K6">
        <f t="shared" si="1"/>
        <v>0.65596894470799239</v>
      </c>
      <c r="L6" s="13"/>
      <c r="Q6" t="s">
        <v>18</v>
      </c>
      <c r="R6">
        <v>0.90683177239716184</v>
      </c>
    </row>
    <row r="7" spans="1:22" x14ac:dyDescent="0.35">
      <c r="A7">
        <v>1.5039446350000001</v>
      </c>
      <c r="B7">
        <v>1.428939223</v>
      </c>
      <c r="C7">
        <v>0.81069612499999999</v>
      </c>
      <c r="D7">
        <v>0.58538448799999998</v>
      </c>
      <c r="E7">
        <v>0.47048983</v>
      </c>
      <c r="F7">
        <v>2.294804096</v>
      </c>
      <c r="G7">
        <v>2015</v>
      </c>
      <c r="H7">
        <v>1</v>
      </c>
      <c r="I7">
        <v>7.3769998550000002</v>
      </c>
      <c r="J7">
        <f t="shared" si="0"/>
        <v>7.0410329608199262</v>
      </c>
      <c r="K7">
        <f t="shared" si="1"/>
        <v>0.33596689418007397</v>
      </c>
      <c r="Q7" t="s">
        <v>19</v>
      </c>
      <c r="R7">
        <v>0.82234386342897803</v>
      </c>
    </row>
    <row r="8" spans="1:22" x14ac:dyDescent="0.35">
      <c r="A8">
        <v>1.479204416</v>
      </c>
      <c r="B8">
        <v>1.4813489909999999</v>
      </c>
      <c r="C8">
        <v>0.83455765199999998</v>
      </c>
      <c r="D8">
        <v>0.61110091200000005</v>
      </c>
      <c r="E8">
        <v>0.43553972200000002</v>
      </c>
      <c r="F8">
        <v>2.187264442</v>
      </c>
      <c r="G8">
        <v>2015</v>
      </c>
      <c r="H8">
        <v>2</v>
      </c>
      <c r="I8">
        <v>7.3159999850000004</v>
      </c>
      <c r="J8">
        <f t="shared" si="0"/>
        <v>6.9500010755012189</v>
      </c>
      <c r="K8">
        <f t="shared" si="1"/>
        <v>0.36599890949878144</v>
      </c>
      <c r="Q8" s="4" t="s">
        <v>20</v>
      </c>
      <c r="R8" s="4">
        <v>0.81869026678998535</v>
      </c>
    </row>
    <row r="9" spans="1:22" x14ac:dyDescent="0.35">
      <c r="A9">
        <v>1.4057060480000001</v>
      </c>
      <c r="B9">
        <v>1.548195124</v>
      </c>
      <c r="C9">
        <v>0.81675970600000003</v>
      </c>
      <c r="D9">
        <v>0.61406212999999998</v>
      </c>
      <c r="E9">
        <v>0.50000512600000002</v>
      </c>
      <c r="F9">
        <v>2.046456337</v>
      </c>
      <c r="G9">
        <v>2015</v>
      </c>
      <c r="H9">
        <v>3</v>
      </c>
      <c r="I9">
        <v>7.3140001300000002</v>
      </c>
      <c r="J9">
        <f t="shared" si="0"/>
        <v>6.7673680282918047</v>
      </c>
      <c r="K9">
        <f t="shared" si="1"/>
        <v>0.54663210170819543</v>
      </c>
      <c r="Q9" t="s">
        <v>21</v>
      </c>
      <c r="R9">
        <v>0.48256374241147826</v>
      </c>
    </row>
    <row r="10" spans="1:22" ht="15" thickBot="1" x14ac:dyDescent="0.4">
      <c r="A10">
        <v>1.494387269</v>
      </c>
      <c r="B10">
        <v>1.478162169</v>
      </c>
      <c r="C10">
        <v>0.830875158</v>
      </c>
      <c r="D10">
        <v>0.612924099</v>
      </c>
      <c r="E10">
        <v>0.38539925200000003</v>
      </c>
      <c r="F10">
        <v>2.0975379940000001</v>
      </c>
      <c r="G10">
        <v>2015</v>
      </c>
      <c r="H10">
        <v>1</v>
      </c>
      <c r="I10">
        <v>7.2839999200000003</v>
      </c>
      <c r="J10">
        <f t="shared" si="0"/>
        <v>6.9019302757182786</v>
      </c>
      <c r="K10">
        <f t="shared" si="1"/>
        <v>0.38206964428172174</v>
      </c>
      <c r="Q10" s="1" t="s">
        <v>22</v>
      </c>
      <c r="R10" s="1">
        <v>398</v>
      </c>
    </row>
    <row r="11" spans="1:22" x14ac:dyDescent="0.35">
      <c r="A11">
        <v>1.484414935</v>
      </c>
      <c r="B11">
        <v>1.5100419519999999</v>
      </c>
      <c r="C11">
        <v>0.84388679300000002</v>
      </c>
      <c r="D11">
        <v>0.60160738199999997</v>
      </c>
      <c r="E11">
        <v>0.47769925000000002</v>
      </c>
      <c r="F11">
        <v>2.0652108189999998</v>
      </c>
      <c r="G11">
        <v>2015</v>
      </c>
      <c r="H11">
        <v>3</v>
      </c>
      <c r="I11">
        <v>7.2839999200000003</v>
      </c>
      <c r="J11">
        <f t="shared" si="0"/>
        <v>6.9039636259112802</v>
      </c>
      <c r="K11">
        <f t="shared" si="1"/>
        <v>0.38003629408872008</v>
      </c>
    </row>
    <row r="12" spans="1:22" ht="15" thickBot="1" x14ac:dyDescent="0.4">
      <c r="A12">
        <v>1.375382423</v>
      </c>
      <c r="B12">
        <v>1.3762899639999999</v>
      </c>
      <c r="C12">
        <v>0.83840400000000004</v>
      </c>
      <c r="D12">
        <v>0.40598860399999998</v>
      </c>
      <c r="E12">
        <v>0.330082655</v>
      </c>
      <c r="F12">
        <v>2.8017573360000001</v>
      </c>
      <c r="G12">
        <v>2015</v>
      </c>
      <c r="H12">
        <v>4</v>
      </c>
      <c r="I12">
        <v>7.2129998210000004</v>
      </c>
      <c r="J12">
        <f t="shared" si="0"/>
        <v>6.595934237492286</v>
      </c>
      <c r="K12">
        <f t="shared" si="1"/>
        <v>0.61706558350771434</v>
      </c>
      <c r="Q12" t="s">
        <v>23</v>
      </c>
    </row>
    <row r="13" spans="1:22" x14ac:dyDescent="0.35">
      <c r="A13">
        <v>1.109706283</v>
      </c>
      <c r="B13">
        <v>1.416403651</v>
      </c>
      <c r="C13">
        <v>0.75950926500000004</v>
      </c>
      <c r="D13">
        <v>0.58013165</v>
      </c>
      <c r="E13">
        <v>0.21461322899999999</v>
      </c>
      <c r="F13">
        <v>2.898639202</v>
      </c>
      <c r="G13">
        <v>2015</v>
      </c>
      <c r="H13">
        <v>5</v>
      </c>
      <c r="I13">
        <v>7.0789999960000003</v>
      </c>
      <c r="J13">
        <f t="shared" si="0"/>
        <v>6.3039098894006909</v>
      </c>
      <c r="K13">
        <f t="shared" si="1"/>
        <v>0.77509010659930944</v>
      </c>
      <c r="Q13" s="2"/>
      <c r="R13" s="2" t="s">
        <v>28</v>
      </c>
      <c r="S13" s="2" t="s">
        <v>29</v>
      </c>
      <c r="T13" s="2" t="s">
        <v>30</v>
      </c>
      <c r="U13" s="2" t="s">
        <v>31</v>
      </c>
      <c r="V13" s="5" t="s">
        <v>32</v>
      </c>
    </row>
    <row r="14" spans="1:22" x14ac:dyDescent="0.35">
      <c r="A14">
        <v>1.4870972629999999</v>
      </c>
      <c r="B14">
        <v>1.4599449630000001</v>
      </c>
      <c r="C14">
        <v>0.81532841899999997</v>
      </c>
      <c r="D14">
        <v>0.56776618999999995</v>
      </c>
      <c r="E14">
        <v>0.31647232199999997</v>
      </c>
      <c r="F14">
        <v>2.138506413</v>
      </c>
      <c r="G14">
        <v>2015</v>
      </c>
      <c r="H14">
        <v>1</v>
      </c>
      <c r="I14">
        <v>7.0060000420000001</v>
      </c>
      <c r="J14">
        <f t="shared" si="0"/>
        <v>6.7506867804119892</v>
      </c>
      <c r="K14">
        <f t="shared" si="1"/>
        <v>0.25531326158801093</v>
      </c>
      <c r="L14" s="14"/>
      <c r="M14" s="14"/>
      <c r="N14" s="14"/>
      <c r="O14" s="14"/>
      <c r="P14" s="14"/>
      <c r="Q14" t="s">
        <v>24</v>
      </c>
      <c r="R14">
        <v>8</v>
      </c>
      <c r="S14">
        <v>419.30710335677281</v>
      </c>
      <c r="T14">
        <v>52.413387919596602</v>
      </c>
      <c r="U14">
        <v>225.07790122548658</v>
      </c>
      <c r="V14" s="4">
        <v>7.7961029608427575E-141</v>
      </c>
    </row>
    <row r="15" spans="1:22" x14ac:dyDescent="0.35">
      <c r="A15">
        <v>1.546259284</v>
      </c>
      <c r="B15">
        <v>1.4199205640000001</v>
      </c>
      <c r="C15">
        <v>0.77428662800000003</v>
      </c>
      <c r="D15">
        <v>0.50574052300000005</v>
      </c>
      <c r="E15">
        <v>0.39257878099999999</v>
      </c>
      <c r="F15">
        <v>2.2181134220000001</v>
      </c>
      <c r="G15">
        <v>2015</v>
      </c>
      <c r="H15">
        <v>2</v>
      </c>
      <c r="I15">
        <v>6.9930000310000002</v>
      </c>
      <c r="J15">
        <f t="shared" si="0"/>
        <v>6.8029375476534559</v>
      </c>
      <c r="K15">
        <f t="shared" si="1"/>
        <v>0.1900624833465443</v>
      </c>
      <c r="Q15" t="s">
        <v>25</v>
      </c>
      <c r="R15">
        <v>389</v>
      </c>
      <c r="S15">
        <v>90.585560775676726</v>
      </c>
      <c r="T15">
        <v>0.23286776549017152</v>
      </c>
    </row>
    <row r="16" spans="1:22" ht="15" thickBot="1" x14ac:dyDescent="0.4">
      <c r="A16">
        <v>1.535706639</v>
      </c>
      <c r="B16">
        <v>1.5582311149999999</v>
      </c>
      <c r="C16">
        <v>0.80978262400000001</v>
      </c>
      <c r="D16">
        <v>0.57311034199999999</v>
      </c>
      <c r="E16">
        <v>0.42785832299999998</v>
      </c>
      <c r="F16">
        <v>1.773869038</v>
      </c>
      <c r="G16">
        <v>2015</v>
      </c>
      <c r="H16">
        <v>1</v>
      </c>
      <c r="I16">
        <v>6.9770002370000004</v>
      </c>
      <c r="J16">
        <f t="shared" si="0"/>
        <v>6.7322436424253382</v>
      </c>
      <c r="K16">
        <f t="shared" si="1"/>
        <v>0.24475659457466215</v>
      </c>
      <c r="Q16" s="1" t="s">
        <v>26</v>
      </c>
      <c r="R16" s="1">
        <v>397</v>
      </c>
      <c r="S16" s="1">
        <v>509.89266413244957</v>
      </c>
      <c r="T16" s="1"/>
      <c r="U16" s="1"/>
      <c r="V16" s="1"/>
    </row>
    <row r="17" spans="1:25" ht="15" thickBot="1" x14ac:dyDescent="0.4">
      <c r="A17">
        <v>1.4879233839999999</v>
      </c>
      <c r="B17">
        <v>1.472520351</v>
      </c>
      <c r="C17">
        <v>0.798950732</v>
      </c>
      <c r="D17">
        <v>0.562511384</v>
      </c>
      <c r="E17">
        <v>0.33626917000000001</v>
      </c>
      <c r="F17">
        <v>2.0157699579999999</v>
      </c>
      <c r="G17">
        <v>2015</v>
      </c>
      <c r="H17">
        <v>1</v>
      </c>
      <c r="I17">
        <v>6.9510002139999996</v>
      </c>
      <c r="J17">
        <f t="shared" si="0"/>
        <v>6.6811087980202828</v>
      </c>
      <c r="K17">
        <f t="shared" si="1"/>
        <v>0.26989141597971678</v>
      </c>
    </row>
    <row r="18" spans="1:25" x14ac:dyDescent="0.35">
      <c r="A18">
        <v>1.463780761</v>
      </c>
      <c r="B18">
        <v>1.4623126980000001</v>
      </c>
      <c r="C18">
        <v>0.81809186899999997</v>
      </c>
      <c r="D18">
        <v>0.53977072199999998</v>
      </c>
      <c r="E18">
        <v>0.231503338</v>
      </c>
      <c r="F18">
        <v>2.124210358</v>
      </c>
      <c r="G18">
        <v>2015</v>
      </c>
      <c r="H18">
        <v>1</v>
      </c>
      <c r="I18">
        <v>6.8909997939999998</v>
      </c>
      <c r="J18">
        <f t="shared" si="0"/>
        <v>6.572924981504535</v>
      </c>
      <c r="K18">
        <f t="shared" si="1"/>
        <v>0.31807481249546488</v>
      </c>
      <c r="Q18" s="2"/>
      <c r="R18" s="2" t="s">
        <v>33</v>
      </c>
      <c r="S18" s="2" t="s">
        <v>21</v>
      </c>
      <c r="T18" s="2" t="s">
        <v>34</v>
      </c>
      <c r="U18" s="2" t="s">
        <v>35</v>
      </c>
      <c r="V18" s="2" t="s">
        <v>36</v>
      </c>
      <c r="W18" s="2" t="s">
        <v>37</v>
      </c>
      <c r="X18" s="2" t="s">
        <v>38</v>
      </c>
      <c r="Y18" s="2" t="s">
        <v>39</v>
      </c>
    </row>
    <row r="19" spans="1:25" x14ac:dyDescent="0.35">
      <c r="A19">
        <v>1.741943598</v>
      </c>
      <c r="B19">
        <v>1.4575836660000001</v>
      </c>
      <c r="C19">
        <v>0.84508949499999997</v>
      </c>
      <c r="D19">
        <v>0.59662789100000002</v>
      </c>
      <c r="E19">
        <v>0.28318098200000003</v>
      </c>
      <c r="F19">
        <v>1.6195120810000001</v>
      </c>
      <c r="G19">
        <v>2015</v>
      </c>
      <c r="H19">
        <v>1</v>
      </c>
      <c r="I19">
        <v>6.8629999159999997</v>
      </c>
      <c r="J19">
        <f t="shared" si="0"/>
        <v>6.9794866271499458</v>
      </c>
      <c r="K19">
        <f t="shared" si="1"/>
        <v>0.11648671114994613</v>
      </c>
      <c r="L19" s="14"/>
      <c r="M19" s="14"/>
      <c r="N19" s="14"/>
      <c r="O19" s="14"/>
      <c r="P19" s="14"/>
      <c r="Q19" t="s">
        <v>27</v>
      </c>
      <c r="R19">
        <v>-621.68725438774527</v>
      </c>
      <c r="S19">
        <v>135.92560379894982</v>
      </c>
      <c r="T19">
        <v>-4.5737317842434955</v>
      </c>
      <c r="U19" s="15">
        <v>6.4497336458751572E-6</v>
      </c>
      <c r="V19">
        <v>-888.92801013597682</v>
      </c>
      <c r="W19">
        <v>-354.44649863951372</v>
      </c>
      <c r="X19">
        <v>-888.92801013597682</v>
      </c>
      <c r="Y19">
        <v>-354.44649863951372</v>
      </c>
    </row>
    <row r="20" spans="1:25" x14ac:dyDescent="0.35">
      <c r="A20">
        <v>1.44163394</v>
      </c>
      <c r="B20">
        <v>1.4964600800000001</v>
      </c>
      <c r="C20">
        <v>0.805335939</v>
      </c>
      <c r="D20">
        <v>0.50819003600000001</v>
      </c>
      <c r="E20">
        <v>0.49277415899999999</v>
      </c>
      <c r="F20">
        <v>1.704143524</v>
      </c>
      <c r="G20">
        <v>2015</v>
      </c>
      <c r="H20">
        <v>1</v>
      </c>
      <c r="I20">
        <v>6.7140002250000004</v>
      </c>
      <c r="J20">
        <f t="shared" si="0"/>
        <v>6.4960396682307291</v>
      </c>
      <c r="K20">
        <f t="shared" si="1"/>
        <v>0.21796055676927129</v>
      </c>
      <c r="Q20" t="s">
        <v>0</v>
      </c>
      <c r="R20">
        <v>1.6896192981734013</v>
      </c>
      <c r="S20">
        <v>0.12078116868328037</v>
      </c>
      <c r="T20">
        <v>13.989095457455146</v>
      </c>
      <c r="U20" s="15">
        <v>2.6281103640204224E-36</v>
      </c>
      <c r="V20">
        <v>1.4521537295317715</v>
      </c>
      <c r="W20">
        <v>1.9270848668150311</v>
      </c>
      <c r="X20">
        <v>1.4521537295317715</v>
      </c>
      <c r="Y20">
        <v>1.9270848668150311</v>
      </c>
    </row>
    <row r="21" spans="1:25" x14ac:dyDescent="0.35">
      <c r="A21">
        <v>1.25278461</v>
      </c>
      <c r="B21">
        <v>1.2840249539999999</v>
      </c>
      <c r="C21">
        <v>0.81947970400000003</v>
      </c>
      <c r="D21">
        <v>0.37689527900000003</v>
      </c>
      <c r="E21">
        <v>0.32666242099999998</v>
      </c>
      <c r="F21">
        <v>2.5095858569999998</v>
      </c>
      <c r="G21">
        <v>2015</v>
      </c>
      <c r="H21">
        <v>5</v>
      </c>
      <c r="I21">
        <v>6.6519999500000004</v>
      </c>
      <c r="J21">
        <f t="shared" si="0"/>
        <v>6.1842581551421087</v>
      </c>
      <c r="K21">
        <f t="shared" si="1"/>
        <v>0.46774179485789169</v>
      </c>
      <c r="Q21" t="s">
        <v>1</v>
      </c>
      <c r="R21">
        <v>-0.33655562811412387</v>
      </c>
      <c r="S21">
        <v>0.11918225682406651</v>
      </c>
      <c r="T21">
        <v>-2.8238735956388021</v>
      </c>
      <c r="U21" s="15">
        <v>4.9887670660992032E-3</v>
      </c>
      <c r="V21">
        <v>-0.5708776064262735</v>
      </c>
      <c r="W21">
        <v>-0.10223364980197427</v>
      </c>
      <c r="X21">
        <v>-0.5708776064262735</v>
      </c>
      <c r="Y21">
        <v>-0.10223364980197427</v>
      </c>
    </row>
    <row r="22" spans="1:25" x14ac:dyDescent="0.35">
      <c r="A22">
        <v>1.626343369</v>
      </c>
      <c r="B22">
        <v>1.2664102319999999</v>
      </c>
      <c r="C22">
        <v>0.72679823600000004</v>
      </c>
      <c r="D22">
        <v>0.60834527000000005</v>
      </c>
      <c r="E22">
        <v>0.36094194699999999</v>
      </c>
      <c r="F22">
        <v>1.734703541</v>
      </c>
      <c r="G22">
        <v>2015</v>
      </c>
      <c r="H22">
        <v>4</v>
      </c>
      <c r="I22">
        <v>6.6479997629999996</v>
      </c>
      <c r="J22">
        <f t="shared" si="0"/>
        <v>6.8360249291933703</v>
      </c>
      <c r="K22">
        <f t="shared" si="1"/>
        <v>0.18802516619337073</v>
      </c>
      <c r="Q22" t="s">
        <v>2</v>
      </c>
      <c r="R22">
        <v>0.96368337338344068</v>
      </c>
      <c r="S22">
        <v>0.21723379055020614</v>
      </c>
      <c r="T22">
        <v>4.4361577954453564</v>
      </c>
      <c r="U22" s="15">
        <v>1.193700944160292E-5</v>
      </c>
      <c r="V22">
        <v>0.53658413131159</v>
      </c>
      <c r="W22">
        <v>1.3907826154552914</v>
      </c>
      <c r="X22">
        <v>0.53658413131159</v>
      </c>
      <c r="Y22">
        <v>1.3907826154552914</v>
      </c>
    </row>
    <row r="23" spans="1:25" x14ac:dyDescent="0.35">
      <c r="A23">
        <v>1.1073532100000001</v>
      </c>
      <c r="B23">
        <v>1.4313060049999999</v>
      </c>
      <c r="C23">
        <v>0.616552353</v>
      </c>
      <c r="D23">
        <v>0.437453747</v>
      </c>
      <c r="E23">
        <v>0.16234989499999999</v>
      </c>
      <c r="F23">
        <v>2.7692670819999998</v>
      </c>
      <c r="G23">
        <v>2015</v>
      </c>
      <c r="H23">
        <v>5</v>
      </c>
      <c r="I23">
        <v>6.6350002290000001</v>
      </c>
      <c r="J23">
        <f t="shared" si="0"/>
        <v>5.7772513576326698</v>
      </c>
      <c r="K23">
        <f t="shared" si="1"/>
        <v>0.85774887136733025</v>
      </c>
      <c r="Q23" t="s">
        <v>3</v>
      </c>
      <c r="R23">
        <v>1.871167964503109</v>
      </c>
      <c r="S23">
        <v>0.20932461616075923</v>
      </c>
      <c r="T23">
        <v>8.9390727131016003</v>
      </c>
      <c r="U23" s="15">
        <v>1.6014566062046063E-17</v>
      </c>
      <c r="V23">
        <v>1.4596188004305932</v>
      </c>
      <c r="W23">
        <v>2.2827171285756247</v>
      </c>
      <c r="X23">
        <v>1.4596188004305932</v>
      </c>
      <c r="Y23">
        <v>2.2827171285756247</v>
      </c>
    </row>
    <row r="24" spans="1:25" x14ac:dyDescent="0.35">
      <c r="A24">
        <v>1.1852954630000001</v>
      </c>
      <c r="B24">
        <v>1.4404511449999999</v>
      </c>
      <c r="C24">
        <v>0.69513708399999996</v>
      </c>
      <c r="D24">
        <v>0.49451920399999999</v>
      </c>
      <c r="E24">
        <v>0.10945706099999999</v>
      </c>
      <c r="F24">
        <v>2.6140053270000001</v>
      </c>
      <c r="G24">
        <v>2015</v>
      </c>
      <c r="H24">
        <v>5</v>
      </c>
      <c r="I24">
        <v>6.5989999770000001</v>
      </c>
      <c r="J24">
        <f t="shared" si="0"/>
        <v>5.9621656684649249</v>
      </c>
      <c r="K24">
        <f t="shared" si="1"/>
        <v>0.63683430853507517</v>
      </c>
      <c r="Q24" t="s">
        <v>4</v>
      </c>
      <c r="R24">
        <v>0.95173422323876655</v>
      </c>
      <c r="S24">
        <v>0.22083738786497709</v>
      </c>
      <c r="T24">
        <v>4.3096607528280924</v>
      </c>
      <c r="U24" s="15">
        <v>2.0739065362930426E-5</v>
      </c>
      <c r="V24">
        <v>0.51755001672389522</v>
      </c>
      <c r="W24">
        <v>1.3859184297536378</v>
      </c>
      <c r="X24">
        <v>0.51755001672389522</v>
      </c>
      <c r="Y24">
        <v>1.3859184297536378</v>
      </c>
    </row>
    <row r="25" spans="1:25" x14ac:dyDescent="0.35">
      <c r="A25">
        <v>1.153183818</v>
      </c>
      <c r="B25">
        <v>1.21086216</v>
      </c>
      <c r="C25">
        <v>0.70997899799999997</v>
      </c>
      <c r="D25">
        <v>0.41273000799999998</v>
      </c>
      <c r="E25">
        <v>0.12099043299999999</v>
      </c>
      <c r="F25">
        <v>2.837154865</v>
      </c>
      <c r="G25">
        <v>2015</v>
      </c>
      <c r="H25">
        <v>2</v>
      </c>
      <c r="I25">
        <v>6.5780000689999998</v>
      </c>
      <c r="J25">
        <f t="shared" si="0"/>
        <v>6.0171396046195431</v>
      </c>
      <c r="K25">
        <f t="shared" si="1"/>
        <v>0.56086046438045667</v>
      </c>
      <c r="Q25" t="s">
        <v>6</v>
      </c>
      <c r="R25">
        <v>0.4886472649352408</v>
      </c>
      <c r="S25">
        <v>4.5370144571023917E-2</v>
      </c>
      <c r="T25">
        <v>10.770238216241438</v>
      </c>
      <c r="U25" s="15">
        <v>7.5476338664664867E-24</v>
      </c>
      <c r="V25">
        <v>0.39944588282108878</v>
      </c>
      <c r="W25">
        <v>0.57784864704939287</v>
      </c>
      <c r="X25">
        <v>0.39944588282108878</v>
      </c>
      <c r="Y25">
        <v>0.57784864704939287</v>
      </c>
    </row>
    <row r="26" spans="1:25" x14ac:dyDescent="0.35">
      <c r="A26">
        <v>1.69227767</v>
      </c>
      <c r="B26">
        <v>1.3538143629999999</v>
      </c>
      <c r="C26">
        <v>0.94949239500000004</v>
      </c>
      <c r="D26">
        <v>0.549840569</v>
      </c>
      <c r="E26">
        <v>0.34596598099999998</v>
      </c>
      <c r="F26">
        <v>1.2163619999999999</v>
      </c>
      <c r="G26">
        <v>2015</v>
      </c>
      <c r="H26">
        <v>4</v>
      </c>
      <c r="I26">
        <v>6.5720000269999996</v>
      </c>
      <c r="J26">
        <f t="shared" si="0"/>
        <v>6.7556216758780172</v>
      </c>
      <c r="K26">
        <f t="shared" si="1"/>
        <v>0.18362164887801757</v>
      </c>
      <c r="Q26" t="s">
        <v>7</v>
      </c>
      <c r="R26">
        <v>0.30933056092455224</v>
      </c>
      <c r="S26">
        <v>6.7413285547718624E-2</v>
      </c>
      <c r="T26">
        <v>4.5885697219962971</v>
      </c>
      <c r="U26" s="15">
        <v>6.0298546624558983E-6</v>
      </c>
      <c r="V26">
        <v>0.17679057674400855</v>
      </c>
      <c r="W26">
        <v>0.44187054510509594</v>
      </c>
      <c r="X26">
        <v>0.17679057674400855</v>
      </c>
      <c r="Y26">
        <v>0.44187054510509594</v>
      </c>
    </row>
    <row r="27" spans="1:25" ht="15" thickBot="1" x14ac:dyDescent="0.4">
      <c r="A27">
        <v>1.343279839</v>
      </c>
      <c r="B27">
        <v>1.4884116650000001</v>
      </c>
      <c r="C27">
        <v>0.82194423699999997</v>
      </c>
      <c r="D27">
        <v>0.58876705200000001</v>
      </c>
      <c r="E27">
        <v>0.57473057500000002</v>
      </c>
      <c r="F27">
        <v>1.5568628309999999</v>
      </c>
      <c r="G27">
        <v>2015</v>
      </c>
      <c r="H27">
        <v>1</v>
      </c>
      <c r="I27">
        <v>6.5269999500000004</v>
      </c>
      <c r="J27">
        <f t="shared" si="0"/>
        <v>6.5053768559264071</v>
      </c>
      <c r="K27">
        <f t="shared" si="1"/>
        <v>2.1623094073593307E-2</v>
      </c>
      <c r="Q27" s="1" t="s">
        <v>44</v>
      </c>
      <c r="R27" s="1">
        <v>-1.6947543951484997E-2</v>
      </c>
      <c r="S27" s="1">
        <v>1.7980722484218122E-2</v>
      </c>
      <c r="T27" s="1">
        <v>-0.94253965414126395</v>
      </c>
      <c r="U27" s="1">
        <v>0.34650140088695947</v>
      </c>
      <c r="V27" s="1">
        <v>-5.2299101945585263E-2</v>
      </c>
      <c r="W27" s="1">
        <v>1.8404014042615269E-2</v>
      </c>
      <c r="X27" s="1">
        <v>-5.2299101945585263E-2</v>
      </c>
      <c r="Y27" s="1">
        <v>1.8404014042615269E-2</v>
      </c>
    </row>
    <row r="28" spans="1:25" x14ac:dyDescent="0.35">
      <c r="A28">
        <v>0.87200194600000003</v>
      </c>
      <c r="B28">
        <v>1.255585194</v>
      </c>
      <c r="C28">
        <v>0.54023999</v>
      </c>
      <c r="D28">
        <v>0.53131061800000001</v>
      </c>
      <c r="E28">
        <v>0.28348839300000001</v>
      </c>
      <c r="F28">
        <v>2.8938910959999999</v>
      </c>
      <c r="G28">
        <v>2015</v>
      </c>
      <c r="H28">
        <v>5</v>
      </c>
      <c r="I28">
        <v>6.4539999960000003</v>
      </c>
      <c r="J28">
        <f t="shared" si="0"/>
        <v>5.7169917150078415</v>
      </c>
      <c r="K28">
        <f t="shared" si="1"/>
        <v>0.73700828099215876</v>
      </c>
    </row>
    <row r="29" spans="1:25" x14ac:dyDescent="0.35">
      <c r="A29">
        <v>1.2175596950000001</v>
      </c>
      <c r="B29">
        <v>1.4122278690000001</v>
      </c>
      <c r="C29">
        <v>0.71921682399999998</v>
      </c>
      <c r="D29">
        <v>0.57939225400000005</v>
      </c>
      <c r="E29">
        <v>0.17509692900000001</v>
      </c>
      <c r="F29">
        <v>2.1724095339999998</v>
      </c>
      <c r="G29">
        <v>2015</v>
      </c>
      <c r="H29">
        <v>5</v>
      </c>
      <c r="I29">
        <v>6.4539999960000003</v>
      </c>
      <c r="J29">
        <f t="shared" si="0"/>
        <v>6.0548914064609587</v>
      </c>
      <c r="K29">
        <f t="shared" si="1"/>
        <v>0.3991085895390416</v>
      </c>
    </row>
    <row r="30" spans="1:25" x14ac:dyDescent="0.35">
      <c r="A30">
        <v>1.2337484359999999</v>
      </c>
      <c r="B30">
        <v>1.3731925490000001</v>
      </c>
      <c r="C30">
        <v>0.70615613499999996</v>
      </c>
      <c r="D30">
        <v>0.55002683399999996</v>
      </c>
      <c r="E30">
        <v>0.210556939</v>
      </c>
      <c r="F30">
        <v>2.3071999550000002</v>
      </c>
      <c r="G30">
        <v>2015</v>
      </c>
      <c r="H30">
        <v>5</v>
      </c>
      <c r="I30">
        <v>6.4520001410000001</v>
      </c>
      <c r="J30">
        <f t="shared" si="0"/>
        <v>6.1274542623697723</v>
      </c>
      <c r="K30">
        <f t="shared" si="1"/>
        <v>0.32454587863022777</v>
      </c>
      <c r="Q30" t="s">
        <v>51</v>
      </c>
    </row>
    <row r="31" spans="1:25" x14ac:dyDescent="0.35">
      <c r="A31">
        <v>1.430923462</v>
      </c>
      <c r="B31">
        <v>1.387776852</v>
      </c>
      <c r="C31">
        <v>0.84446585200000002</v>
      </c>
      <c r="D31">
        <v>0.47022211600000002</v>
      </c>
      <c r="E31">
        <v>0.12976230699999999</v>
      </c>
      <c r="F31">
        <v>2.0059547420000001</v>
      </c>
      <c r="G31">
        <v>2015</v>
      </c>
      <c r="H31">
        <v>1</v>
      </c>
      <c r="I31">
        <v>6.441999912</v>
      </c>
      <c r="J31">
        <f t="shared" si="0"/>
        <v>6.2831655414449514</v>
      </c>
      <c r="K31">
        <f t="shared" si="1"/>
        <v>0.15883437055504857</v>
      </c>
    </row>
    <row r="32" spans="1:25" x14ac:dyDescent="0.35">
      <c r="A32">
        <v>1.127868772</v>
      </c>
      <c r="B32">
        <v>1.4257924559999999</v>
      </c>
      <c r="C32">
        <v>0.64723902899999997</v>
      </c>
      <c r="D32">
        <v>0.580200732</v>
      </c>
      <c r="E32">
        <v>0.57212311000000005</v>
      </c>
      <c r="F32">
        <v>2.0395083430000001</v>
      </c>
      <c r="G32">
        <v>2015</v>
      </c>
      <c r="H32">
        <v>4</v>
      </c>
      <c r="I32">
        <v>6.4239997860000004</v>
      </c>
      <c r="J32">
        <f t="shared" si="0"/>
        <v>6.1607543738935808</v>
      </c>
      <c r="K32">
        <f t="shared" si="1"/>
        <v>0.26324541210641961</v>
      </c>
    </row>
    <row r="33" spans="1:13" x14ac:dyDescent="0.35">
      <c r="A33">
        <v>1.3843978640000001</v>
      </c>
      <c r="B33">
        <v>1.532090902</v>
      </c>
      <c r="C33">
        <v>0.88896059999999999</v>
      </c>
      <c r="D33">
        <v>0.40878123</v>
      </c>
      <c r="E33">
        <v>0.190133572</v>
      </c>
      <c r="F33">
        <v>1.9277577400000001</v>
      </c>
      <c r="G33">
        <v>2015</v>
      </c>
      <c r="H33">
        <v>1</v>
      </c>
      <c r="I33">
        <v>6.4029998780000001</v>
      </c>
      <c r="J33">
        <f t="shared" si="0"/>
        <v>6.1031555883408473</v>
      </c>
      <c r="K33">
        <f t="shared" si="1"/>
        <v>0.29984428965915289</v>
      </c>
    </row>
    <row r="34" spans="1:13" x14ac:dyDescent="0.35">
      <c r="A34">
        <v>1.070622325</v>
      </c>
      <c r="B34">
        <v>1.4021829370000001</v>
      </c>
      <c r="C34">
        <v>0.59502792400000004</v>
      </c>
      <c r="D34">
        <v>0.47748741500000003</v>
      </c>
      <c r="E34">
        <v>0.14901447300000001</v>
      </c>
      <c r="F34">
        <v>2.616068125</v>
      </c>
      <c r="G34">
        <v>2015</v>
      </c>
      <c r="H34">
        <v>5</v>
      </c>
      <c r="I34">
        <v>6.3569998740000004</v>
      </c>
      <c r="J34">
        <f t="shared" si="0"/>
        <v>5.691612491621461</v>
      </c>
      <c r="K34">
        <f t="shared" si="1"/>
        <v>0.66538738237853945</v>
      </c>
      <c r="L34" s="14"/>
      <c r="M34" s="14"/>
    </row>
    <row r="35" spans="1:13" x14ac:dyDescent="0.35">
      <c r="A35">
        <v>1.530623555</v>
      </c>
      <c r="B35">
        <v>1.2866775989999999</v>
      </c>
      <c r="C35">
        <v>0.59014833</v>
      </c>
      <c r="D35">
        <v>0.44975057200000002</v>
      </c>
      <c r="E35">
        <v>0.14761601399999999</v>
      </c>
      <c r="F35">
        <v>2.065429688</v>
      </c>
      <c r="G35">
        <v>2015</v>
      </c>
      <c r="H35">
        <v>4</v>
      </c>
      <c r="I35">
        <v>6.3439998629999996</v>
      </c>
      <c r="J35">
        <f t="shared" si="0"/>
        <v>6.1976248786022259</v>
      </c>
      <c r="K35">
        <f t="shared" si="1"/>
        <v>0.14637498439777374</v>
      </c>
    </row>
    <row r="36" spans="1:13" x14ac:dyDescent="0.35">
      <c r="A36">
        <v>1.6329524520000001</v>
      </c>
      <c r="B36">
        <v>1.259698749</v>
      </c>
      <c r="C36">
        <v>0.63210570799999999</v>
      </c>
      <c r="D36">
        <v>0.49633759300000002</v>
      </c>
      <c r="E36">
        <v>0.22828979799999999</v>
      </c>
      <c r="F36">
        <v>1.6404252050000001</v>
      </c>
      <c r="G36">
        <v>2015</v>
      </c>
      <c r="H36">
        <v>4</v>
      </c>
      <c r="I36">
        <v>6.1050000190000002</v>
      </c>
      <c r="J36">
        <f t="shared" si="0"/>
        <v>6.3763173202713395</v>
      </c>
      <c r="K36">
        <f t="shared" si="1"/>
        <v>0.27131730127133924</v>
      </c>
    </row>
    <row r="37" spans="1:13" x14ac:dyDescent="0.35">
      <c r="A37">
        <v>1.325393558</v>
      </c>
      <c r="B37">
        <v>1.505059242</v>
      </c>
      <c r="C37">
        <v>0.71273291100000002</v>
      </c>
      <c r="D37">
        <v>0.295817465</v>
      </c>
      <c r="E37">
        <v>0.136544481</v>
      </c>
      <c r="F37">
        <v>2.0977766510000002</v>
      </c>
      <c r="G37">
        <v>2015</v>
      </c>
      <c r="H37">
        <v>1</v>
      </c>
      <c r="I37">
        <v>6.0980000499999996</v>
      </c>
      <c r="J37">
        <f t="shared" si="0"/>
        <v>5.6634490667113013</v>
      </c>
      <c r="K37">
        <f t="shared" si="1"/>
        <v>0.43455098328869823</v>
      </c>
    </row>
    <row r="38" spans="1:13" x14ac:dyDescent="0.35">
      <c r="A38">
        <v>1.4884122609999999</v>
      </c>
      <c r="B38">
        <v>1.323110461</v>
      </c>
      <c r="C38">
        <v>0.65313303499999997</v>
      </c>
      <c r="D38">
        <v>0.53674691900000004</v>
      </c>
      <c r="E38">
        <v>0.17266848700000001</v>
      </c>
      <c r="F38">
        <v>1.6561493869999999</v>
      </c>
      <c r="G38">
        <v>2015</v>
      </c>
      <c r="H38">
        <v>4</v>
      </c>
      <c r="I38">
        <v>6.0869998929999998</v>
      </c>
      <c r="J38">
        <f t="shared" si="0"/>
        <v>6.1613840282920753</v>
      </c>
      <c r="K38">
        <f t="shared" si="1"/>
        <v>7.4384135292075548E-2</v>
      </c>
    </row>
    <row r="39" spans="1:13" x14ac:dyDescent="0.35">
      <c r="A39">
        <v>1.2912154199999999</v>
      </c>
      <c r="B39">
        <v>1.2846460340000001</v>
      </c>
      <c r="C39">
        <v>0.618784428</v>
      </c>
      <c r="D39">
        <v>0.40226498199999999</v>
      </c>
      <c r="E39">
        <v>0.41660892999999999</v>
      </c>
      <c r="F39">
        <v>2.004448891</v>
      </c>
      <c r="G39">
        <v>2015</v>
      </c>
      <c r="H39">
        <v>4</v>
      </c>
      <c r="I39">
        <v>6.0840001109999999</v>
      </c>
      <c r="J39">
        <f t="shared" si="0"/>
        <v>5.9587533126556016</v>
      </c>
      <c r="K39">
        <f t="shared" si="1"/>
        <v>0.12524679834439834</v>
      </c>
    </row>
    <row r="40" spans="1:13" x14ac:dyDescent="0.35">
      <c r="A40">
        <v>0.73729920400000004</v>
      </c>
      <c r="B40">
        <v>1.2872157099999999</v>
      </c>
      <c r="C40">
        <v>0.653095961</v>
      </c>
      <c r="D40">
        <v>0.447551847</v>
      </c>
      <c r="E40">
        <v>0.30167421700000002</v>
      </c>
      <c r="F40">
        <v>2.5139305589999998</v>
      </c>
      <c r="G40">
        <v>2015</v>
      </c>
      <c r="H40">
        <v>5</v>
      </c>
      <c r="I40">
        <v>6.0710000989999999</v>
      </c>
      <c r="J40">
        <f t="shared" si="0"/>
        <v>5.2624400010509387</v>
      </c>
      <c r="K40">
        <f t="shared" si="1"/>
        <v>0.80856009794906125</v>
      </c>
    </row>
    <row r="41" spans="1:13" x14ac:dyDescent="0.35">
      <c r="A41">
        <v>1.0008203980000001</v>
      </c>
      <c r="B41">
        <v>1.286168814</v>
      </c>
      <c r="C41">
        <v>0.68563622199999996</v>
      </c>
      <c r="D41">
        <v>0.45519819900000003</v>
      </c>
      <c r="E41">
        <v>0.150112465</v>
      </c>
      <c r="F41">
        <v>2.2903525830000002</v>
      </c>
      <c r="G41">
        <v>2015</v>
      </c>
      <c r="H41">
        <v>5</v>
      </c>
      <c r="I41">
        <v>6.0079998970000004</v>
      </c>
      <c r="J41">
        <f t="shared" si="0"/>
        <v>5.5002190572120551</v>
      </c>
      <c r="K41">
        <f t="shared" si="1"/>
        <v>0.5077808397879453</v>
      </c>
    </row>
    <row r="42" spans="1:13" x14ac:dyDescent="0.35">
      <c r="A42">
        <v>0.909784496</v>
      </c>
      <c r="B42">
        <v>1.1821250919999999</v>
      </c>
      <c r="C42">
        <v>0.59601855299999995</v>
      </c>
      <c r="D42">
        <v>0.43245253</v>
      </c>
      <c r="E42">
        <v>7.8257985000000002E-2</v>
      </c>
      <c r="F42">
        <v>2.7145938869999999</v>
      </c>
      <c r="G42">
        <v>2015</v>
      </c>
      <c r="H42">
        <v>5</v>
      </c>
      <c r="I42">
        <v>6.0029997829999999</v>
      </c>
      <c r="J42">
        <f t="shared" si="0"/>
        <v>5.3914008950500172</v>
      </c>
      <c r="K42">
        <f t="shared" si="1"/>
        <v>0.61159888794998274</v>
      </c>
    </row>
    <row r="43" spans="1:13" x14ac:dyDescent="0.35">
      <c r="A43">
        <v>1.2917878629999999</v>
      </c>
      <c r="B43">
        <v>1.4457119700000001</v>
      </c>
      <c r="C43">
        <v>0.699475348</v>
      </c>
      <c r="D43">
        <v>0.52034211200000002</v>
      </c>
      <c r="E43">
        <v>0.15846596700000001</v>
      </c>
      <c r="F43">
        <v>1.7977228160000001</v>
      </c>
      <c r="G43">
        <v>2015</v>
      </c>
      <c r="H43">
        <v>1</v>
      </c>
      <c r="I43">
        <v>5.9730000499999996</v>
      </c>
      <c r="J43">
        <f t="shared" si="0"/>
        <v>5.9082286952072636</v>
      </c>
      <c r="K43">
        <f t="shared" si="1"/>
        <v>6.4771354792735991E-2</v>
      </c>
    </row>
    <row r="44" spans="1:13" x14ac:dyDescent="0.35">
      <c r="A44">
        <v>0.78644108800000001</v>
      </c>
      <c r="B44">
        <v>1.54896915</v>
      </c>
      <c r="C44">
        <v>0.498272628</v>
      </c>
      <c r="D44">
        <v>0.65824866299999996</v>
      </c>
      <c r="E44">
        <v>0.41598364700000001</v>
      </c>
      <c r="F44">
        <v>1.8169136050000001</v>
      </c>
      <c r="G44">
        <v>2015</v>
      </c>
      <c r="H44">
        <v>4</v>
      </c>
      <c r="I44">
        <v>5.9710001950000002</v>
      </c>
      <c r="J44">
        <f t="shared" si="0"/>
        <v>5.2875629452427964</v>
      </c>
      <c r="K44">
        <f t="shared" si="1"/>
        <v>0.68343724975720388</v>
      </c>
    </row>
    <row r="45" spans="1:13" x14ac:dyDescent="0.35">
      <c r="A45">
        <v>1.3950666190000001</v>
      </c>
      <c r="B45">
        <v>1.444923282</v>
      </c>
      <c r="C45">
        <v>0.85314434800000005</v>
      </c>
      <c r="D45">
        <v>0.256450713</v>
      </c>
      <c r="E45">
        <v>0.17278964799999999</v>
      </c>
      <c r="F45">
        <v>1.8133120540000001</v>
      </c>
      <c r="G45">
        <v>2015</v>
      </c>
      <c r="H45">
        <v>1</v>
      </c>
      <c r="I45">
        <v>5.9640002250000004</v>
      </c>
      <c r="J45">
        <f t="shared" si="0"/>
        <v>5.7585508754824204</v>
      </c>
      <c r="K45">
        <f t="shared" si="1"/>
        <v>0.20544934951757998</v>
      </c>
    </row>
    <row r="46" spans="1:13" x14ac:dyDescent="0.35">
      <c r="A46">
        <v>1.2817780969999999</v>
      </c>
      <c r="B46">
        <v>1.469282389</v>
      </c>
      <c r="C46">
        <v>0.54734933399999997</v>
      </c>
      <c r="D46">
        <v>0.37378311199999997</v>
      </c>
      <c r="E46">
        <v>5.2263822000000001E-2</v>
      </c>
      <c r="F46">
        <v>2.2056074140000002</v>
      </c>
      <c r="G46">
        <v>2015</v>
      </c>
      <c r="H46">
        <v>1</v>
      </c>
      <c r="I46">
        <v>5.9629998210000004</v>
      </c>
      <c r="J46">
        <f t="shared" si="0"/>
        <v>5.560789409776099</v>
      </c>
      <c r="K46">
        <f t="shared" si="1"/>
        <v>0.40221041122390133</v>
      </c>
    </row>
    <row r="47" spans="1:13" x14ac:dyDescent="0.35">
      <c r="A47">
        <v>1.416915178</v>
      </c>
      <c r="B47">
        <v>1.436337829</v>
      </c>
      <c r="C47">
        <v>0.91347587100000005</v>
      </c>
      <c r="D47">
        <v>0.50562554599999998</v>
      </c>
      <c r="E47">
        <v>0.120572768</v>
      </c>
      <c r="F47">
        <v>1.3632235530000001</v>
      </c>
      <c r="G47">
        <v>2015</v>
      </c>
      <c r="H47">
        <v>4</v>
      </c>
      <c r="I47">
        <v>5.920000076</v>
      </c>
      <c r="J47">
        <f t="shared" si="0"/>
        <v>6.002413645007862</v>
      </c>
      <c r="K47">
        <f t="shared" si="1"/>
        <v>8.2413569007862009E-2</v>
      </c>
    </row>
    <row r="48" spans="1:13" x14ac:dyDescent="0.35">
      <c r="A48">
        <v>1.3145823480000001</v>
      </c>
      <c r="B48">
        <v>1.473516107</v>
      </c>
      <c r="C48">
        <v>0.62894994000000004</v>
      </c>
      <c r="D48">
        <v>0.234231785</v>
      </c>
      <c r="E48">
        <v>1.0164657000000001E-2</v>
      </c>
      <c r="F48">
        <v>2.2284405230000002</v>
      </c>
      <c r="G48">
        <v>2015</v>
      </c>
      <c r="H48">
        <v>1</v>
      </c>
      <c r="I48">
        <v>5.9019999500000004</v>
      </c>
      <c r="J48">
        <f t="shared" si="0"/>
        <v>5.4033971638775355</v>
      </c>
      <c r="K48">
        <f t="shared" si="1"/>
        <v>0.49860278612246489</v>
      </c>
    </row>
    <row r="49" spans="1:11" x14ac:dyDescent="0.35">
      <c r="A49">
        <v>1.0918644669999999</v>
      </c>
      <c r="B49">
        <v>1.1462174650000001</v>
      </c>
      <c r="C49">
        <v>0.61758464599999996</v>
      </c>
      <c r="D49">
        <v>0.23333580800000001</v>
      </c>
      <c r="E49">
        <v>6.9436647000000004E-2</v>
      </c>
      <c r="F49">
        <v>2.5676038270000001</v>
      </c>
      <c r="G49">
        <v>2015</v>
      </c>
      <c r="H49">
        <v>6</v>
      </c>
      <c r="I49">
        <v>5.8720002170000001</v>
      </c>
      <c r="J49">
        <f t="shared" si="0"/>
        <v>5.2622253085272757</v>
      </c>
      <c r="K49">
        <f t="shared" si="1"/>
        <v>0.60977490847272442</v>
      </c>
    </row>
    <row r="50" spans="1:11" x14ac:dyDescent="0.35">
      <c r="A50">
        <v>1.260748625</v>
      </c>
      <c r="B50">
        <v>1.404714942</v>
      </c>
      <c r="C50">
        <v>0.63856697100000004</v>
      </c>
      <c r="D50">
        <v>0.32570791199999999</v>
      </c>
      <c r="E50">
        <v>0.15307478599999999</v>
      </c>
      <c r="F50">
        <v>1.993655205</v>
      </c>
      <c r="G50">
        <v>2015</v>
      </c>
      <c r="H50">
        <v>1</v>
      </c>
      <c r="I50">
        <v>5.8499999049999998</v>
      </c>
      <c r="J50">
        <f t="shared" si="0"/>
        <v>5.537310713214957</v>
      </c>
      <c r="K50">
        <f t="shared" si="1"/>
        <v>0.31268919178504273</v>
      </c>
    </row>
    <row r="51" spans="1:11" x14ac:dyDescent="0.35">
      <c r="A51">
        <v>0.72887062999999996</v>
      </c>
      <c r="B51">
        <v>1.2518255709999999</v>
      </c>
      <c r="C51">
        <v>0.58946520099999999</v>
      </c>
      <c r="D51">
        <v>0.240729049</v>
      </c>
      <c r="E51">
        <v>0.20877912600000001</v>
      </c>
      <c r="F51">
        <v>2.8078083989999998</v>
      </c>
      <c r="G51">
        <v>2015</v>
      </c>
      <c r="H51">
        <v>1</v>
      </c>
      <c r="I51">
        <v>5.8379998210000004</v>
      </c>
      <c r="J51">
        <f t="shared" si="0"/>
        <v>4.9345875810394872</v>
      </c>
      <c r="K51">
        <f t="shared" si="1"/>
        <v>0.90341223996051312</v>
      </c>
    </row>
    <row r="52" spans="1:11" x14ac:dyDescent="0.35">
      <c r="A52">
        <v>1.217683911</v>
      </c>
      <c r="B52">
        <v>1.15009129</v>
      </c>
      <c r="C52">
        <v>0.68515831199999999</v>
      </c>
      <c r="D52">
        <v>0.45700374199999999</v>
      </c>
      <c r="E52">
        <v>0.13351991799999999</v>
      </c>
      <c r="F52">
        <v>2.176831484</v>
      </c>
      <c r="G52">
        <v>2015</v>
      </c>
      <c r="H52">
        <v>1</v>
      </c>
      <c r="I52">
        <v>5.8249998090000004</v>
      </c>
      <c r="J52">
        <f t="shared" si="0"/>
        <v>5.9116820370829473</v>
      </c>
      <c r="K52">
        <f t="shared" si="1"/>
        <v>8.6682228082946899E-2</v>
      </c>
    </row>
    <row r="53" spans="1:11" x14ac:dyDescent="0.35">
      <c r="A53">
        <v>0.83375656600000003</v>
      </c>
      <c r="B53">
        <v>1.2276190520000001</v>
      </c>
      <c r="C53">
        <v>0.47363024999999997</v>
      </c>
      <c r="D53">
        <v>0.55873292699999999</v>
      </c>
      <c r="E53">
        <v>0.22556072499999999</v>
      </c>
      <c r="F53">
        <v>2.4432790280000001</v>
      </c>
      <c r="G53">
        <v>2015</v>
      </c>
      <c r="H53">
        <v>5</v>
      </c>
      <c r="I53">
        <v>5.8229999540000001</v>
      </c>
      <c r="J53">
        <f t="shared" si="0"/>
        <v>5.3736088465886294</v>
      </c>
      <c r="K53">
        <f t="shared" si="1"/>
        <v>0.44939110741137078</v>
      </c>
    </row>
    <row r="54" spans="1:11" x14ac:dyDescent="0.35">
      <c r="A54">
        <v>1.1307767630000001</v>
      </c>
      <c r="B54">
        <v>1.4931491610000001</v>
      </c>
      <c r="C54">
        <v>0.43772608000000002</v>
      </c>
      <c r="D54">
        <v>0.41827192899999999</v>
      </c>
      <c r="E54">
        <v>0.24992498799999999</v>
      </c>
      <c r="F54">
        <v>1.832909822</v>
      </c>
      <c r="G54">
        <v>2015</v>
      </c>
      <c r="H54">
        <v>4</v>
      </c>
      <c r="I54">
        <v>5.8220000269999996</v>
      </c>
      <c r="J54">
        <f t="shared" si="0"/>
        <v>5.2305505332369355</v>
      </c>
      <c r="K54">
        <f t="shared" si="1"/>
        <v>0.5914494937630641</v>
      </c>
    </row>
    <row r="55" spans="1:11" x14ac:dyDescent="0.35">
      <c r="A55">
        <v>1.2845562699999999</v>
      </c>
      <c r="B55">
        <v>1.384369016</v>
      </c>
      <c r="C55">
        <v>0.60604155100000001</v>
      </c>
      <c r="D55">
        <v>0.437454283</v>
      </c>
      <c r="E55">
        <v>0.201964423</v>
      </c>
      <c r="F55">
        <v>1.784892559</v>
      </c>
      <c r="G55">
        <v>2015</v>
      </c>
      <c r="H55">
        <v>4</v>
      </c>
      <c r="I55">
        <v>5.8189997670000002</v>
      </c>
      <c r="J55">
        <f t="shared" si="0"/>
        <v>5.6559564930693957</v>
      </c>
      <c r="K55">
        <f t="shared" si="1"/>
        <v>0.16304327393060447</v>
      </c>
    </row>
    <row r="56" spans="1:11" x14ac:dyDescent="0.35">
      <c r="A56">
        <v>1.3412059549999999</v>
      </c>
      <c r="B56">
        <v>1.452518821</v>
      </c>
      <c r="C56">
        <v>0.79082822799999997</v>
      </c>
      <c r="D56">
        <v>0.57257580799999996</v>
      </c>
      <c r="E56">
        <v>0.24264909300000001</v>
      </c>
      <c r="F56">
        <v>1.3133172989999999</v>
      </c>
      <c r="G56">
        <v>2015</v>
      </c>
      <c r="H56">
        <v>1</v>
      </c>
      <c r="I56">
        <v>5.7579998970000004</v>
      </c>
      <c r="J56">
        <f t="shared" si="0"/>
        <v>6.0186336472506454</v>
      </c>
      <c r="K56">
        <f t="shared" si="1"/>
        <v>0.26063375025064506</v>
      </c>
    </row>
    <row r="57" spans="1:11" x14ac:dyDescent="0.35">
      <c r="A57">
        <v>1.0352252719999999</v>
      </c>
      <c r="B57">
        <v>1.218770385</v>
      </c>
      <c r="C57">
        <v>0.63016611300000003</v>
      </c>
      <c r="D57">
        <v>0.45000287900000002</v>
      </c>
      <c r="E57">
        <v>0.126819715</v>
      </c>
      <c r="F57">
        <v>2.2072694300000002</v>
      </c>
      <c r="G57">
        <v>2015</v>
      </c>
      <c r="H57">
        <v>5</v>
      </c>
      <c r="I57">
        <v>5.7150001530000001</v>
      </c>
      <c r="J57">
        <f t="shared" si="0"/>
        <v>5.4550950046658979</v>
      </c>
      <c r="K57">
        <f t="shared" si="1"/>
        <v>0.25990514833410217</v>
      </c>
    </row>
    <row r="58" spans="1:11" x14ac:dyDescent="0.35">
      <c r="A58">
        <v>1.1893955469999999</v>
      </c>
      <c r="B58">
        <v>1.2095609899999999</v>
      </c>
      <c r="C58">
        <v>0.63800746200000003</v>
      </c>
      <c r="D58">
        <v>0.49124732599999998</v>
      </c>
      <c r="E58">
        <v>0.36093375100000002</v>
      </c>
      <c r="F58">
        <v>1.697583914</v>
      </c>
      <c r="G58">
        <v>2015</v>
      </c>
      <c r="H58">
        <v>6</v>
      </c>
      <c r="I58">
        <v>5.6290001869999999</v>
      </c>
      <c r="J58">
        <f t="shared" si="0"/>
        <v>5.7602824563451929</v>
      </c>
      <c r="K58">
        <f t="shared" si="1"/>
        <v>0.13128226934519294</v>
      </c>
    </row>
    <row r="59" spans="1:11" x14ac:dyDescent="0.35">
      <c r="A59">
        <v>1.355938077</v>
      </c>
      <c r="B59">
        <v>1.1313632730000001</v>
      </c>
      <c r="C59">
        <v>0.84471470100000001</v>
      </c>
      <c r="D59">
        <v>0.35511153899999998</v>
      </c>
      <c r="E59">
        <v>0.27125430099999998</v>
      </c>
      <c r="F59">
        <v>1.621249199</v>
      </c>
      <c r="G59">
        <v>2015</v>
      </c>
      <c r="H59">
        <v>4</v>
      </c>
      <c r="I59">
        <v>5.6209998130000001</v>
      </c>
      <c r="J59">
        <f t="shared" si="0"/>
        <v>5.9236005969342775</v>
      </c>
      <c r="K59">
        <f t="shared" si="1"/>
        <v>0.30260078393427747</v>
      </c>
    </row>
    <row r="60" spans="1:11" x14ac:dyDescent="0.35">
      <c r="A60">
        <v>1.3208793400000001</v>
      </c>
      <c r="B60">
        <v>1.4766710999999999</v>
      </c>
      <c r="C60">
        <v>0.69516831599999995</v>
      </c>
      <c r="D60">
        <v>0.47913143000000002</v>
      </c>
      <c r="E60">
        <v>9.8890810999999995E-2</v>
      </c>
      <c r="F60">
        <v>1.3575086590000001</v>
      </c>
      <c r="G60">
        <v>2015</v>
      </c>
      <c r="H60">
        <v>1</v>
      </c>
      <c r="I60">
        <v>5.6110000610000004</v>
      </c>
      <c r="J60">
        <f t="shared" si="0"/>
        <v>5.59391803130071</v>
      </c>
      <c r="K60">
        <f t="shared" si="1"/>
        <v>1.7082029699290402E-2</v>
      </c>
    </row>
    <row r="61" spans="1:11" x14ac:dyDescent="0.35">
      <c r="A61">
        <v>1.15655756</v>
      </c>
      <c r="B61">
        <v>1.444945216</v>
      </c>
      <c r="C61">
        <v>0.637714267</v>
      </c>
      <c r="D61">
        <v>0.29540026200000002</v>
      </c>
      <c r="E61">
        <v>0.15513750900000001</v>
      </c>
      <c r="F61">
        <v>1.7232329850000001</v>
      </c>
      <c r="G61">
        <v>2015</v>
      </c>
      <c r="H61">
        <v>1</v>
      </c>
      <c r="I61">
        <v>5.5689997670000002</v>
      </c>
      <c r="J61">
        <f t="shared" si="0"/>
        <v>5.1600364898875668</v>
      </c>
      <c r="K61">
        <f t="shared" si="1"/>
        <v>0.40896327711243341</v>
      </c>
    </row>
    <row r="62" spans="1:11" x14ac:dyDescent="0.35">
      <c r="A62">
        <v>1.1018030640000001</v>
      </c>
      <c r="B62">
        <v>1.35756433</v>
      </c>
      <c r="C62">
        <v>0.52016901999999998</v>
      </c>
      <c r="D62">
        <v>0.46573323</v>
      </c>
      <c r="E62">
        <v>0.152073666</v>
      </c>
      <c r="F62">
        <v>1.8350112439999999</v>
      </c>
      <c r="G62">
        <v>2015</v>
      </c>
      <c r="H62">
        <v>6</v>
      </c>
      <c r="I62">
        <v>5.5250000950000002</v>
      </c>
      <c r="J62">
        <f t="shared" si="0"/>
        <v>5.2695693759649327</v>
      </c>
      <c r="K62">
        <f t="shared" si="1"/>
        <v>0.25543071903506753</v>
      </c>
    </row>
    <row r="63" spans="1:11" x14ac:dyDescent="0.35">
      <c r="A63">
        <v>1.1982743739999999</v>
      </c>
      <c r="B63">
        <v>1.337753177</v>
      </c>
      <c r="C63">
        <v>0.63760560799999999</v>
      </c>
      <c r="D63">
        <v>0.30074060000000002</v>
      </c>
      <c r="E63">
        <v>4.6693041999999997E-2</v>
      </c>
      <c r="F63">
        <v>1.8792779449999999</v>
      </c>
      <c r="G63">
        <v>2015</v>
      </c>
      <c r="H63">
        <v>4</v>
      </c>
      <c r="I63">
        <v>5.5</v>
      </c>
      <c r="J63">
        <f t="shared" si="0"/>
        <v>5.1988159107771414</v>
      </c>
      <c r="K63">
        <f t="shared" si="1"/>
        <v>0.30118408922285855</v>
      </c>
    </row>
    <row r="64" spans="1:11" x14ac:dyDescent="0.35">
      <c r="A64">
        <v>0.93253731699999998</v>
      </c>
      <c r="B64">
        <v>1.50728488</v>
      </c>
      <c r="C64">
        <v>0.57925069299999998</v>
      </c>
      <c r="D64">
        <v>0.47350779199999998</v>
      </c>
      <c r="E64">
        <v>0.224150658</v>
      </c>
      <c r="F64">
        <v>1.6853334900000001</v>
      </c>
      <c r="G64">
        <v>2015</v>
      </c>
      <c r="H64">
        <v>5</v>
      </c>
      <c r="I64">
        <v>5.4930000310000002</v>
      </c>
      <c r="J64">
        <f t="shared" si="0"/>
        <v>5.0170382105017577</v>
      </c>
      <c r="K64">
        <f t="shared" si="1"/>
        <v>0.47596182049824254</v>
      </c>
    </row>
    <row r="65" spans="1:11" x14ac:dyDescent="0.35">
      <c r="A65">
        <v>0.85769921500000001</v>
      </c>
      <c r="B65">
        <v>1.253917575</v>
      </c>
      <c r="C65">
        <v>0.46800905500000001</v>
      </c>
      <c r="D65">
        <v>0.58521467400000005</v>
      </c>
      <c r="E65">
        <v>0.19351342299999999</v>
      </c>
      <c r="F65">
        <v>1.9726047520000001</v>
      </c>
      <c r="G65">
        <v>2015</v>
      </c>
      <c r="H65">
        <v>4</v>
      </c>
      <c r="I65">
        <v>5.4299998279999997</v>
      </c>
      <c r="J65">
        <f t="shared" si="0"/>
        <v>5.2057754380922168</v>
      </c>
      <c r="K65">
        <f t="shared" si="1"/>
        <v>0.22422438990778293</v>
      </c>
    </row>
    <row r="66" spans="1:11" x14ac:dyDescent="0.35">
      <c r="A66">
        <v>1.069317579</v>
      </c>
      <c r="B66">
        <v>1.258189797</v>
      </c>
      <c r="C66">
        <v>0.65078467100000004</v>
      </c>
      <c r="D66">
        <v>0.20871552800000001</v>
      </c>
      <c r="E66">
        <v>0.22012588399999999</v>
      </c>
      <c r="F66">
        <v>1.9470844270000001</v>
      </c>
      <c r="G66">
        <v>2015</v>
      </c>
      <c r="H66">
        <v>1</v>
      </c>
      <c r="I66">
        <v>5.3949999809999998</v>
      </c>
      <c r="J66">
        <f t="shared" si="0"/>
        <v>5.0971011030393001</v>
      </c>
      <c r="K66">
        <f t="shared" si="1"/>
        <v>0.29789887796069969</v>
      </c>
    </row>
    <row r="67" spans="1:11" x14ac:dyDescent="0.35">
      <c r="A67">
        <v>0.99101239399999996</v>
      </c>
      <c r="B67">
        <v>1.2390888929999999</v>
      </c>
      <c r="C67">
        <v>0.60459005799999999</v>
      </c>
      <c r="D67">
        <v>0.41842114899999999</v>
      </c>
      <c r="E67">
        <v>0.17217046</v>
      </c>
      <c r="F67">
        <v>1.7911765580000001</v>
      </c>
      <c r="G67">
        <v>2015</v>
      </c>
      <c r="H67">
        <v>4</v>
      </c>
      <c r="I67">
        <v>5.3359999660000001</v>
      </c>
      <c r="J67">
        <f t="shared" ref="J67:J130" si="2" xml:space="preserve"> -621.6873+(1.6896*A67)-(0.3365 *B67)+(0.9636*C67)+(1.8711*D67)+(0.9517*E67)+(0.4886 *F67)+(0.3093*G67)-(0.0169*H67)</f>
        <v>5.146575413211365</v>
      </c>
      <c r="K67">
        <f t="shared" ref="K67:K130" si="3">ABS(I67-J67)</f>
        <v>0.18942455278863513</v>
      </c>
    </row>
    <row r="68" spans="1:11" x14ac:dyDescent="0.35">
      <c r="A68">
        <v>1.286011934</v>
      </c>
      <c r="B68">
        <v>1.343133092</v>
      </c>
      <c r="C68">
        <v>0.68776345299999997</v>
      </c>
      <c r="D68">
        <v>0.175863519</v>
      </c>
      <c r="E68">
        <v>7.8401661999999997E-2</v>
      </c>
      <c r="F68">
        <v>1.716459274</v>
      </c>
      <c r="G68">
        <v>2015</v>
      </c>
      <c r="H68">
        <v>1</v>
      </c>
      <c r="I68">
        <v>5.3239998819999999</v>
      </c>
      <c r="J68">
        <f t="shared" si="2"/>
        <v>5.1612454349418257</v>
      </c>
      <c r="K68">
        <f t="shared" si="3"/>
        <v>0.1627544470581741</v>
      </c>
    </row>
    <row r="69" spans="1:11" x14ac:dyDescent="0.35">
      <c r="A69">
        <v>0.92557930899999996</v>
      </c>
      <c r="B69">
        <v>1.3682180639999999</v>
      </c>
      <c r="C69">
        <v>0.641022384</v>
      </c>
      <c r="D69">
        <v>0.47430723899999999</v>
      </c>
      <c r="E69">
        <v>0.23381833699999999</v>
      </c>
      <c r="F69">
        <v>1.612325668</v>
      </c>
      <c r="G69">
        <v>2015</v>
      </c>
      <c r="H69">
        <v>5</v>
      </c>
      <c r="I69">
        <v>5.3109998699999998</v>
      </c>
      <c r="J69">
        <f t="shared" si="2"/>
        <v>5.0866260987734702</v>
      </c>
      <c r="K69">
        <f t="shared" si="3"/>
        <v>0.22437377122652968</v>
      </c>
    </row>
    <row r="70" spans="1:11" x14ac:dyDescent="0.35">
      <c r="A70">
        <v>1.2225562329999999</v>
      </c>
      <c r="B70">
        <v>0.96798300699999995</v>
      </c>
      <c r="C70">
        <v>0.70128852100000005</v>
      </c>
      <c r="D70">
        <v>0.25577229299999998</v>
      </c>
      <c r="E70">
        <v>0.24800297600000001</v>
      </c>
      <c r="F70">
        <v>1.854492426</v>
      </c>
      <c r="G70">
        <v>2015</v>
      </c>
      <c r="H70">
        <v>1</v>
      </c>
      <c r="I70">
        <v>5.2930002209999998</v>
      </c>
      <c r="J70">
        <f t="shared" si="2"/>
        <v>5.571671317292008</v>
      </c>
      <c r="K70">
        <f t="shared" si="3"/>
        <v>0.27867109629200826</v>
      </c>
    </row>
    <row r="71" spans="1:11" x14ac:dyDescent="0.35">
      <c r="A71">
        <v>0.95148438199999996</v>
      </c>
      <c r="B71">
        <v>1.1378535030000001</v>
      </c>
      <c r="C71">
        <v>0.54145204999999996</v>
      </c>
      <c r="D71">
        <v>0.26028794100000002</v>
      </c>
      <c r="E71">
        <v>0.31993144800000001</v>
      </c>
      <c r="F71">
        <v>2.0105407240000002</v>
      </c>
      <c r="G71">
        <v>2015</v>
      </c>
      <c r="H71">
        <v>1</v>
      </c>
      <c r="I71">
        <v>5.2789998049999998</v>
      </c>
      <c r="J71">
        <f t="shared" si="2"/>
        <v>5.0556372266607568</v>
      </c>
      <c r="K71">
        <f t="shared" si="3"/>
        <v>0.223362578339243</v>
      </c>
    </row>
    <row r="72" spans="1:11" x14ac:dyDescent="0.35">
      <c r="A72">
        <v>1.0811657910000001</v>
      </c>
      <c r="B72">
        <v>1.160837412</v>
      </c>
      <c r="C72">
        <v>0.74141550099999998</v>
      </c>
      <c r="D72">
        <v>0.47278770799999997</v>
      </c>
      <c r="E72">
        <v>2.8806841E-2</v>
      </c>
      <c r="F72">
        <v>1.7649385930000001</v>
      </c>
      <c r="G72">
        <v>2015</v>
      </c>
      <c r="H72">
        <v>4</v>
      </c>
      <c r="I72">
        <v>5.2729997629999996</v>
      </c>
      <c r="J72">
        <f t="shared" si="2"/>
        <v>5.4095414556574886</v>
      </c>
      <c r="K72">
        <f t="shared" si="3"/>
        <v>0.13654169265748894</v>
      </c>
    </row>
    <row r="73" spans="1:11" x14ac:dyDescent="0.35">
      <c r="A73">
        <v>0.72688353100000003</v>
      </c>
      <c r="B73">
        <v>0.67269069000000004</v>
      </c>
      <c r="C73">
        <v>0.40204778299999999</v>
      </c>
      <c r="D73">
        <v>0.23521526200000001</v>
      </c>
      <c r="E73">
        <v>0.31544601900000002</v>
      </c>
      <c r="F73">
        <v>2.7924892899999998</v>
      </c>
      <c r="G73">
        <v>2015</v>
      </c>
      <c r="H73">
        <v>4</v>
      </c>
      <c r="I73">
        <v>5.2690000530000001</v>
      </c>
      <c r="J73">
        <f t="shared" si="2"/>
        <v>4.9785267605958259</v>
      </c>
      <c r="K73">
        <f t="shared" si="3"/>
        <v>0.29047329240417419</v>
      </c>
    </row>
    <row r="74" spans="1:11" x14ac:dyDescent="0.35">
      <c r="A74">
        <v>0.99553859199999994</v>
      </c>
      <c r="B74">
        <v>1.274444699</v>
      </c>
      <c r="C74">
        <v>0.49234572100000001</v>
      </c>
      <c r="D74">
        <v>0.44332346299999997</v>
      </c>
      <c r="E74">
        <v>0.61170458800000005</v>
      </c>
      <c r="F74">
        <v>1.4294769759999999</v>
      </c>
      <c r="G74">
        <v>2015</v>
      </c>
      <c r="H74">
        <v>4</v>
      </c>
      <c r="I74">
        <v>5.2620000840000003</v>
      </c>
      <c r="J74">
        <f t="shared" si="2"/>
        <v>5.322339939077863</v>
      </c>
      <c r="K74">
        <f t="shared" si="3"/>
        <v>6.0339855077862659E-2</v>
      </c>
    </row>
    <row r="75" spans="1:11" x14ac:dyDescent="0.35">
      <c r="A75">
        <v>1.1284312009999999</v>
      </c>
      <c r="B75">
        <v>1.431337595</v>
      </c>
      <c r="C75">
        <v>0.61714422700000005</v>
      </c>
      <c r="D75">
        <v>0.15399712300000001</v>
      </c>
      <c r="E75">
        <v>6.5019629999999995E-2</v>
      </c>
      <c r="F75">
        <v>1.7894637579999999</v>
      </c>
      <c r="G75">
        <v>2015</v>
      </c>
      <c r="H75">
        <v>5</v>
      </c>
      <c r="I75">
        <v>5.25</v>
      </c>
      <c r="J75">
        <f t="shared" si="2"/>
        <v>4.7116876245043411</v>
      </c>
      <c r="K75">
        <f t="shared" si="3"/>
        <v>0.53831237549565891</v>
      </c>
    </row>
    <row r="76" spans="1:11" x14ac:dyDescent="0.35">
      <c r="A76">
        <v>1.1211290359999999</v>
      </c>
      <c r="B76">
        <v>1.238376498</v>
      </c>
      <c r="C76">
        <v>0.66746467399999998</v>
      </c>
      <c r="D76">
        <v>0.19498905499999999</v>
      </c>
      <c r="E76">
        <v>0.19791102399999999</v>
      </c>
      <c r="F76">
        <v>1.7291915419999999</v>
      </c>
      <c r="G76">
        <v>2015</v>
      </c>
      <c r="H76">
        <v>1</v>
      </c>
      <c r="I76">
        <v>5.2369999890000001</v>
      </c>
      <c r="J76">
        <f t="shared" si="2"/>
        <v>5.0540938172875585</v>
      </c>
      <c r="K76">
        <f t="shared" si="3"/>
        <v>0.18290617171244161</v>
      </c>
    </row>
    <row r="77" spans="1:11" x14ac:dyDescent="0.35">
      <c r="A77">
        <v>0.87811458099999995</v>
      </c>
      <c r="B77">
        <v>0.77486443500000002</v>
      </c>
      <c r="C77">
        <v>0.59771066900000003</v>
      </c>
      <c r="D77">
        <v>0.40815833200000001</v>
      </c>
      <c r="E77">
        <v>3.2209954999999998E-2</v>
      </c>
      <c r="F77">
        <v>2.4561893939999999</v>
      </c>
      <c r="G77">
        <v>2015</v>
      </c>
      <c r="H77">
        <v>6</v>
      </c>
      <c r="I77">
        <v>5.2350001339999999</v>
      </c>
      <c r="J77">
        <f t="shared" si="2"/>
        <v>5.2441279214156236</v>
      </c>
      <c r="K77">
        <f t="shared" si="3"/>
        <v>9.1277874156237004E-3</v>
      </c>
    </row>
    <row r="78" spans="1:11" x14ac:dyDescent="0.35">
      <c r="A78">
        <v>1.153601766</v>
      </c>
      <c r="B78">
        <v>1.1524002550000001</v>
      </c>
      <c r="C78">
        <v>0.54077577600000004</v>
      </c>
      <c r="D78">
        <v>0.39815583799999998</v>
      </c>
      <c r="E78">
        <v>4.5269339999999998E-2</v>
      </c>
      <c r="F78">
        <v>1.7624816889999999</v>
      </c>
      <c r="G78">
        <v>2015</v>
      </c>
      <c r="H78">
        <v>4</v>
      </c>
      <c r="I78">
        <v>5.2340002060000002</v>
      </c>
      <c r="J78">
        <f t="shared" si="2"/>
        <v>5.2162551683848895</v>
      </c>
      <c r="K78">
        <f t="shared" si="3"/>
        <v>1.7745037615110704E-2</v>
      </c>
    </row>
    <row r="79" spans="1:11" x14ac:dyDescent="0.35">
      <c r="A79">
        <v>1.0793738369999999</v>
      </c>
      <c r="B79">
        <v>1.4024167059999999</v>
      </c>
      <c r="C79">
        <v>0.57487374499999999</v>
      </c>
      <c r="D79">
        <v>0.55258983399999995</v>
      </c>
      <c r="E79">
        <v>0.18696784999999999</v>
      </c>
      <c r="F79">
        <v>1.31946516</v>
      </c>
      <c r="G79">
        <v>2015</v>
      </c>
      <c r="H79">
        <v>5</v>
      </c>
      <c r="I79">
        <v>5.2300000190000002</v>
      </c>
      <c r="J79">
        <f t="shared" si="2"/>
        <v>5.2300239725264444</v>
      </c>
      <c r="K79">
        <f t="shared" si="3"/>
        <v>2.3953526444131512E-5</v>
      </c>
    </row>
    <row r="80" spans="1:11" x14ac:dyDescent="0.35">
      <c r="A80">
        <v>1.2894874810000001</v>
      </c>
      <c r="B80">
        <v>1.2394145729999999</v>
      </c>
      <c r="C80">
        <v>0.81019890299999997</v>
      </c>
      <c r="D80">
        <v>9.5731251000000003E-2</v>
      </c>
      <c r="E80">
        <v>0</v>
      </c>
      <c r="F80">
        <v>1.7492215630000001</v>
      </c>
      <c r="G80">
        <v>2015</v>
      </c>
      <c r="H80">
        <v>1</v>
      </c>
      <c r="I80">
        <v>5.2270002370000004</v>
      </c>
      <c r="J80">
        <f t="shared" si="2"/>
        <v>5.1114551064418592</v>
      </c>
      <c r="K80">
        <f t="shared" si="3"/>
        <v>0.1155451305581412</v>
      </c>
    </row>
    <row r="81" spans="1:11" x14ac:dyDescent="0.35">
      <c r="A81">
        <v>1.0749875310000001</v>
      </c>
      <c r="B81">
        <v>1.1296242480000001</v>
      </c>
      <c r="C81">
        <v>0.73508107700000003</v>
      </c>
      <c r="D81">
        <v>0.28851598499999997</v>
      </c>
      <c r="E81">
        <v>0.26445075899999998</v>
      </c>
      <c r="F81">
        <v>1.6950738430000001</v>
      </c>
      <c r="G81">
        <v>2015</v>
      </c>
      <c r="H81">
        <v>4</v>
      </c>
      <c r="I81">
        <v>5.2249999049999998</v>
      </c>
      <c r="J81">
        <f t="shared" si="2"/>
        <v>5.2488376252864262</v>
      </c>
      <c r="K81">
        <f t="shared" si="3"/>
        <v>2.3837720286426389E-2</v>
      </c>
    </row>
    <row r="82" spans="1:11" x14ac:dyDescent="0.35">
      <c r="A82">
        <v>1.315175295</v>
      </c>
      <c r="B82">
        <v>1.3670430179999999</v>
      </c>
      <c r="C82">
        <v>0.79584354199999996</v>
      </c>
      <c r="D82">
        <v>0.4984653</v>
      </c>
      <c r="E82">
        <v>9.5102713000000005E-2</v>
      </c>
      <c r="F82">
        <v>1.107682705</v>
      </c>
      <c r="G82">
        <v>2015</v>
      </c>
      <c r="H82">
        <v>1</v>
      </c>
      <c r="I82">
        <v>5.1950001720000003</v>
      </c>
      <c r="J82">
        <f t="shared" si="2"/>
        <v>5.6286864844012925</v>
      </c>
      <c r="K82">
        <f t="shared" si="3"/>
        <v>0.43368631240129218</v>
      </c>
    </row>
    <row r="83" spans="1:11" x14ac:dyDescent="0.35">
      <c r="A83">
        <v>0.98240941800000003</v>
      </c>
      <c r="B83">
        <v>1.069335938</v>
      </c>
      <c r="C83">
        <v>0.70518630699999996</v>
      </c>
      <c r="D83">
        <v>0.20440317699999999</v>
      </c>
      <c r="E83">
        <v>0.32886749500000001</v>
      </c>
      <c r="F83">
        <v>1.892172575</v>
      </c>
      <c r="G83">
        <v>2015</v>
      </c>
      <c r="H83">
        <v>1</v>
      </c>
      <c r="I83">
        <v>5.1820001600000003</v>
      </c>
      <c r="J83">
        <f t="shared" si="2"/>
        <v>5.1348224345620892</v>
      </c>
      <c r="K83">
        <f t="shared" si="3"/>
        <v>4.71777254379111E-2</v>
      </c>
    </row>
    <row r="84" spans="1:11" x14ac:dyDescent="0.35">
      <c r="A84">
        <v>0.73057311800000002</v>
      </c>
      <c r="B84">
        <v>1.143944979</v>
      </c>
      <c r="C84">
        <v>0.58256947999999997</v>
      </c>
      <c r="D84">
        <v>0.34807986000000002</v>
      </c>
      <c r="E84">
        <v>0.23618887399999999</v>
      </c>
      <c r="F84">
        <v>2.0658111570000002</v>
      </c>
      <c r="G84">
        <v>2015</v>
      </c>
      <c r="H84">
        <v>5</v>
      </c>
      <c r="I84">
        <v>5.1810002329999998</v>
      </c>
      <c r="J84">
        <f t="shared" si="2"/>
        <v>4.7639313144093673</v>
      </c>
      <c r="K84">
        <f t="shared" si="3"/>
        <v>0.41706891859063244</v>
      </c>
    </row>
    <row r="85" spans="1:11" x14ac:dyDescent="0.35">
      <c r="A85">
        <v>0.78375625599999998</v>
      </c>
      <c r="B85">
        <v>1.215770483</v>
      </c>
      <c r="C85">
        <v>5.6915729999999998E-2</v>
      </c>
      <c r="D85">
        <v>0.39495256499999998</v>
      </c>
      <c r="E85">
        <v>0.23094719599999999</v>
      </c>
      <c r="F85">
        <v>2.3653905389999998</v>
      </c>
      <c r="G85">
        <v>2015</v>
      </c>
      <c r="H85">
        <v>6</v>
      </c>
      <c r="I85">
        <v>5.0739998819999999</v>
      </c>
      <c r="J85">
        <f t="shared" si="2"/>
        <v>4.5352898081962518</v>
      </c>
      <c r="K85">
        <f t="shared" si="3"/>
        <v>0.53871007380374802</v>
      </c>
    </row>
    <row r="86" spans="1:11" x14ac:dyDescent="0.35">
      <c r="A86">
        <v>0.78854757499999995</v>
      </c>
      <c r="B86">
        <v>1.277491331</v>
      </c>
      <c r="C86">
        <v>0.65216898899999998</v>
      </c>
      <c r="D86">
        <v>0.57105559100000003</v>
      </c>
      <c r="E86">
        <v>0.23496805100000001</v>
      </c>
      <c r="F86">
        <v>1.4623186589999999</v>
      </c>
      <c r="G86">
        <v>2015</v>
      </c>
      <c r="H86">
        <v>4</v>
      </c>
      <c r="I86">
        <v>5.0739998819999999</v>
      </c>
      <c r="J86">
        <f t="shared" si="2"/>
        <v>5.0220942948830887</v>
      </c>
      <c r="K86">
        <f t="shared" si="3"/>
        <v>5.1905587116911178E-2</v>
      </c>
    </row>
    <row r="87" spans="1:11" x14ac:dyDescent="0.35">
      <c r="A87">
        <v>0.52471363500000001</v>
      </c>
      <c r="B87">
        <v>1.2714632749999999</v>
      </c>
      <c r="C87">
        <v>0.52923512500000003</v>
      </c>
      <c r="D87">
        <v>0.47156670699999997</v>
      </c>
      <c r="E87">
        <v>0.24899764399999999</v>
      </c>
      <c r="F87">
        <v>1.8490493299999999</v>
      </c>
      <c r="G87">
        <v>2015</v>
      </c>
      <c r="H87">
        <v>4</v>
      </c>
      <c r="I87">
        <v>5.0409998890000001</v>
      </c>
      <c r="J87">
        <f t="shared" si="2"/>
        <v>4.4760447580088956</v>
      </c>
      <c r="K87">
        <f t="shared" si="3"/>
        <v>0.5649551309911045</v>
      </c>
    </row>
    <row r="88" spans="1:11" x14ac:dyDescent="0.35">
      <c r="A88">
        <v>0.59622007600000004</v>
      </c>
      <c r="B88">
        <v>1.3942385909999999</v>
      </c>
      <c r="C88">
        <v>0.55345779699999997</v>
      </c>
      <c r="D88">
        <v>0.45494338899999998</v>
      </c>
      <c r="E88">
        <v>0.42858037399999999</v>
      </c>
      <c r="F88">
        <v>1.5367231370000001</v>
      </c>
      <c r="G88">
        <v>2015</v>
      </c>
      <c r="H88">
        <v>4</v>
      </c>
      <c r="I88">
        <v>5.0040001869999999</v>
      </c>
      <c r="J88">
        <f t="shared" si="2"/>
        <v>4.5660915295593147</v>
      </c>
      <c r="K88">
        <f t="shared" si="3"/>
        <v>0.43790865744068519</v>
      </c>
    </row>
    <row r="89" spans="1:11" x14ac:dyDescent="0.35">
      <c r="A89">
        <v>0.47982019199999998</v>
      </c>
      <c r="B89">
        <v>1.1792832609999999</v>
      </c>
      <c r="C89">
        <v>0.50413078099999997</v>
      </c>
      <c r="D89">
        <v>0.440305948</v>
      </c>
      <c r="E89">
        <v>0.39409616600000003</v>
      </c>
      <c r="F89">
        <v>1.8912410740000001</v>
      </c>
      <c r="G89">
        <v>2015</v>
      </c>
      <c r="H89">
        <v>4</v>
      </c>
      <c r="I89">
        <v>4.9619998929999998</v>
      </c>
      <c r="J89">
        <f t="shared" si="2"/>
        <v>4.507233968889607</v>
      </c>
      <c r="K89">
        <f t="shared" si="3"/>
        <v>0.45476592411039274</v>
      </c>
    </row>
    <row r="90" spans="1:11" x14ac:dyDescent="0.35">
      <c r="A90">
        <v>1.0272358660000001</v>
      </c>
      <c r="B90">
        <v>1.4930112360000001</v>
      </c>
      <c r="C90">
        <v>0.557783484</v>
      </c>
      <c r="D90">
        <v>0.39414396899999998</v>
      </c>
      <c r="E90">
        <v>0.33846422999999998</v>
      </c>
      <c r="F90">
        <v>1.1112923619999999</v>
      </c>
      <c r="G90">
        <v>2015</v>
      </c>
      <c r="H90">
        <v>4</v>
      </c>
      <c r="I90">
        <v>4.954999924</v>
      </c>
      <c r="J90">
        <f t="shared" si="2"/>
        <v>4.8578762396220716</v>
      </c>
      <c r="K90">
        <f t="shared" si="3"/>
        <v>9.7123684377928399E-2</v>
      </c>
    </row>
    <row r="91" spans="1:11" x14ac:dyDescent="0.35">
      <c r="A91">
        <v>1.0546987059999999</v>
      </c>
      <c r="B91">
        <v>1.384788632</v>
      </c>
      <c r="C91">
        <v>0.18708006999999999</v>
      </c>
      <c r="D91">
        <v>0.47924673600000001</v>
      </c>
      <c r="E91">
        <v>0.13936238000000001</v>
      </c>
      <c r="F91">
        <v>1.5109086039999999</v>
      </c>
      <c r="G91">
        <v>2015</v>
      </c>
      <c r="H91">
        <v>6</v>
      </c>
      <c r="I91">
        <v>4.8289999960000003</v>
      </c>
      <c r="J91">
        <f t="shared" si="2"/>
        <v>4.7146876031315639</v>
      </c>
      <c r="K91">
        <f t="shared" si="3"/>
        <v>0.11431239286843642</v>
      </c>
    </row>
    <row r="92" spans="1:11" x14ac:dyDescent="0.35">
      <c r="A92">
        <v>1.0072658059999999</v>
      </c>
      <c r="B92">
        <v>0.86835145999999996</v>
      </c>
      <c r="C92">
        <v>0.61321204900000004</v>
      </c>
      <c r="D92">
        <v>0.28968069000000002</v>
      </c>
      <c r="E92">
        <v>4.9693357000000001E-2</v>
      </c>
      <c r="F92">
        <v>1.89025116</v>
      </c>
      <c r="G92">
        <v>2015</v>
      </c>
      <c r="H92">
        <v>6</v>
      </c>
      <c r="I92">
        <v>4.8049998279999997</v>
      </c>
      <c r="J92">
        <f t="shared" si="2"/>
        <v>4.9642585936357033</v>
      </c>
      <c r="K92">
        <f t="shared" si="3"/>
        <v>0.15925876563570363</v>
      </c>
    </row>
    <row r="93" spans="1:11" x14ac:dyDescent="0.35">
      <c r="A93">
        <v>0.98970180699999999</v>
      </c>
      <c r="B93">
        <v>0.99747139200000001</v>
      </c>
      <c r="C93">
        <v>0.52018725899999996</v>
      </c>
      <c r="D93">
        <v>0.28211015499999997</v>
      </c>
      <c r="E93">
        <v>0.12863144300000001</v>
      </c>
      <c r="F93">
        <v>1.7021610739999999</v>
      </c>
      <c r="G93">
        <v>2015</v>
      </c>
      <c r="H93">
        <v>6</v>
      </c>
      <c r="I93">
        <v>4.7350001339999999</v>
      </c>
      <c r="J93">
        <f t="shared" si="2"/>
        <v>4.7705542485515604</v>
      </c>
      <c r="K93">
        <f t="shared" si="3"/>
        <v>3.5554114551560545E-2</v>
      </c>
    </row>
    <row r="94" spans="1:11" x14ac:dyDescent="0.35">
      <c r="A94">
        <v>1.161459088</v>
      </c>
      <c r="B94">
        <v>1.434379458</v>
      </c>
      <c r="C94">
        <v>0.70821767999999996</v>
      </c>
      <c r="D94">
        <v>0.28923171800000003</v>
      </c>
      <c r="E94">
        <v>0.113177694</v>
      </c>
      <c r="F94">
        <v>0.99613928799999996</v>
      </c>
      <c r="G94">
        <v>2015</v>
      </c>
      <c r="H94">
        <v>1</v>
      </c>
      <c r="I94">
        <v>4.7140002250000004</v>
      </c>
      <c r="J94">
        <f t="shared" si="2"/>
        <v>4.8330774789620463</v>
      </c>
      <c r="K94">
        <f t="shared" si="3"/>
        <v>0.11907725396204594</v>
      </c>
    </row>
    <row r="95" spans="1:11" x14ac:dyDescent="0.35">
      <c r="A95">
        <v>0.36842092900000001</v>
      </c>
      <c r="B95">
        <v>0.98413604499999996</v>
      </c>
      <c r="C95">
        <v>5.5647539999999999E-3</v>
      </c>
      <c r="D95">
        <v>0.31869769100000001</v>
      </c>
      <c r="E95">
        <v>0.29304090100000002</v>
      </c>
      <c r="F95">
        <v>2.668459892</v>
      </c>
      <c r="G95">
        <v>2015</v>
      </c>
      <c r="H95">
        <v>6</v>
      </c>
      <c r="I95">
        <v>4.7090001109999999</v>
      </c>
      <c r="J95">
        <f t="shared" si="2"/>
        <v>3.926496197793325</v>
      </c>
      <c r="K95">
        <f t="shared" si="3"/>
        <v>0.78250391320667489</v>
      </c>
    </row>
    <row r="96" spans="1:11" x14ac:dyDescent="0.35">
      <c r="A96">
        <v>0.56430536499999995</v>
      </c>
      <c r="B96">
        <v>0.94601821900000005</v>
      </c>
      <c r="C96">
        <v>0.132892117</v>
      </c>
      <c r="D96">
        <v>0.43038874900000001</v>
      </c>
      <c r="E96">
        <v>0.23629845699999999</v>
      </c>
      <c r="F96">
        <v>2.3336455819999999</v>
      </c>
      <c r="G96">
        <v>2015</v>
      </c>
      <c r="H96">
        <v>6</v>
      </c>
      <c r="I96">
        <v>4.6950001720000003</v>
      </c>
      <c r="J96">
        <f t="shared" si="2"/>
        <v>4.3843749190977075</v>
      </c>
      <c r="K96">
        <f t="shared" si="3"/>
        <v>0.31062525290229281</v>
      </c>
    </row>
    <row r="97" spans="1:11" x14ac:dyDescent="0.35">
      <c r="A97">
        <v>1.156873107</v>
      </c>
      <c r="B97">
        <v>0.711551249</v>
      </c>
      <c r="C97">
        <v>0.63933318900000002</v>
      </c>
      <c r="D97">
        <v>0.249322608</v>
      </c>
      <c r="E97">
        <v>0.38724291300000002</v>
      </c>
      <c r="F97">
        <v>1.4987349510000001</v>
      </c>
      <c r="G97">
        <v>2015</v>
      </c>
      <c r="H97">
        <v>4</v>
      </c>
      <c r="I97">
        <v>4.691999912</v>
      </c>
      <c r="J97">
        <f t="shared" si="2"/>
        <v>5.3832057764084018</v>
      </c>
      <c r="K97">
        <f t="shared" si="3"/>
        <v>0.69120586440840182</v>
      </c>
    </row>
    <row r="98" spans="1:11" x14ac:dyDescent="0.35">
      <c r="A98">
        <v>0.99619275299999999</v>
      </c>
      <c r="B98">
        <v>0.80368524799999996</v>
      </c>
      <c r="C98">
        <v>0.73115974699999997</v>
      </c>
      <c r="D98">
        <v>0.38149863499999997</v>
      </c>
      <c r="E98">
        <v>0.20131294399999999</v>
      </c>
      <c r="F98">
        <v>1.4904415609999999</v>
      </c>
      <c r="G98">
        <v>2015</v>
      </c>
      <c r="H98">
        <v>1</v>
      </c>
      <c r="I98">
        <v>4.6440000530000001</v>
      </c>
      <c r="J98">
        <f t="shared" si="2"/>
        <v>5.2862140931838084</v>
      </c>
      <c r="K98">
        <f t="shared" si="3"/>
        <v>0.64221404018380834</v>
      </c>
    </row>
    <row r="99" spans="1:11" x14ac:dyDescent="0.35">
      <c r="A99">
        <v>0.586682975</v>
      </c>
      <c r="B99">
        <v>0.73513174100000001</v>
      </c>
      <c r="C99">
        <v>0.533241034</v>
      </c>
      <c r="D99">
        <v>0.47835665900000002</v>
      </c>
      <c r="E99">
        <v>0.172255352</v>
      </c>
      <c r="F99">
        <v>1.9787361619999999</v>
      </c>
      <c r="G99">
        <v>2015</v>
      </c>
      <c r="H99">
        <v>4</v>
      </c>
      <c r="I99">
        <v>4.6079998020000001</v>
      </c>
      <c r="J99">
        <f t="shared" si="2"/>
        <v>4.7681178359823368</v>
      </c>
      <c r="K99">
        <f t="shared" si="3"/>
        <v>0.1601180339823367</v>
      </c>
    </row>
    <row r="100" spans="1:11" x14ac:dyDescent="0.35">
      <c r="A100">
        <v>0.56047946199999998</v>
      </c>
      <c r="B100">
        <v>1.0679507260000001</v>
      </c>
      <c r="C100">
        <v>0.30998835000000002</v>
      </c>
      <c r="D100">
        <v>0.45276376600000001</v>
      </c>
      <c r="E100">
        <v>0.44486030900000001</v>
      </c>
      <c r="F100">
        <v>1.651902199</v>
      </c>
      <c r="G100">
        <v>2015</v>
      </c>
      <c r="H100">
        <v>6</v>
      </c>
      <c r="I100">
        <v>4.5529999730000004</v>
      </c>
      <c r="J100">
        <f t="shared" si="2"/>
        <v>4.4147847068254702</v>
      </c>
      <c r="K100">
        <f t="shared" si="3"/>
        <v>0.13821526617453017</v>
      </c>
    </row>
    <row r="101" spans="1:11" x14ac:dyDescent="0.35">
      <c r="A101">
        <v>0.36711054999999998</v>
      </c>
      <c r="B101">
        <v>1.1232359409999999</v>
      </c>
      <c r="C101">
        <v>0.39752256899999999</v>
      </c>
      <c r="D101">
        <v>0.51449203499999996</v>
      </c>
      <c r="E101">
        <v>0.83807516100000001</v>
      </c>
      <c r="F101">
        <v>1.1152904029999999</v>
      </c>
      <c r="G101">
        <v>2015</v>
      </c>
      <c r="H101">
        <v>4</v>
      </c>
      <c r="I101">
        <v>4.545000076</v>
      </c>
      <c r="J101">
        <f t="shared" si="2"/>
        <v>4.4151469069397242</v>
      </c>
      <c r="K101">
        <f t="shared" si="3"/>
        <v>0.12985316906027577</v>
      </c>
    </row>
    <row r="102" spans="1:11" x14ac:dyDescent="0.35">
      <c r="A102">
        <v>0.47930902199999997</v>
      </c>
      <c r="B102">
        <v>1.1796919109999999</v>
      </c>
      <c r="C102">
        <v>0.40936285300000003</v>
      </c>
      <c r="D102">
        <v>0.37792226699999998</v>
      </c>
      <c r="E102">
        <v>0.18346889299999999</v>
      </c>
      <c r="F102">
        <v>1.789646149</v>
      </c>
      <c r="G102">
        <v>2015</v>
      </c>
      <c r="H102">
        <v>6</v>
      </c>
      <c r="I102">
        <v>4.5349998469999999</v>
      </c>
      <c r="J102">
        <f t="shared" si="2"/>
        <v>4.014295048323687</v>
      </c>
      <c r="K102">
        <f t="shared" si="3"/>
        <v>0.52070479867631292</v>
      </c>
    </row>
    <row r="103" spans="1:11" x14ac:dyDescent="0.35">
      <c r="A103">
        <v>0.63640677899999998</v>
      </c>
      <c r="B103">
        <v>1.0031872989999999</v>
      </c>
      <c r="C103">
        <v>0.25783589499999998</v>
      </c>
      <c r="D103">
        <v>0.461603492</v>
      </c>
      <c r="E103">
        <v>0.249580145</v>
      </c>
      <c r="F103">
        <v>1.826705456</v>
      </c>
      <c r="G103">
        <v>2015</v>
      </c>
      <c r="H103">
        <v>6</v>
      </c>
      <c r="I103">
        <v>4.5139999389999996</v>
      </c>
      <c r="J103">
        <f t="shared" si="2"/>
        <v>4.4307110397864005</v>
      </c>
      <c r="K103">
        <f t="shared" si="3"/>
        <v>8.3288899213599166E-2</v>
      </c>
    </row>
    <row r="104" spans="1:11" x14ac:dyDescent="0.35">
      <c r="A104">
        <v>1.102710485</v>
      </c>
      <c r="B104">
        <v>0.97861319800000002</v>
      </c>
      <c r="C104">
        <v>0.50118046999999999</v>
      </c>
      <c r="D104">
        <v>0.28855553299999998</v>
      </c>
      <c r="E104">
        <v>0.19963726400000001</v>
      </c>
      <c r="F104">
        <v>1.3189072610000001</v>
      </c>
      <c r="G104">
        <v>2015</v>
      </c>
      <c r="H104">
        <v>4</v>
      </c>
      <c r="I104">
        <v>4.4970002170000001</v>
      </c>
      <c r="J104">
        <f t="shared" si="2"/>
        <v>4.8757029248907591</v>
      </c>
      <c r="K104">
        <f t="shared" si="3"/>
        <v>0.37870270789075899</v>
      </c>
    </row>
    <row r="105" spans="1:11" x14ac:dyDescent="0.35">
      <c r="A105">
        <v>1.198210239</v>
      </c>
      <c r="B105">
        <v>1.1556202170000001</v>
      </c>
      <c r="C105">
        <v>0.35657858799999997</v>
      </c>
      <c r="D105">
        <v>0.312328577</v>
      </c>
      <c r="E105">
        <v>4.3785378E-2</v>
      </c>
      <c r="F105">
        <v>1.322916269</v>
      </c>
      <c r="G105">
        <v>2015</v>
      </c>
      <c r="H105">
        <v>6</v>
      </c>
      <c r="I105">
        <v>4.4650001530000001</v>
      </c>
      <c r="J105">
        <f t="shared" si="2"/>
        <v>4.7024743778913614</v>
      </c>
      <c r="K105">
        <f t="shared" si="3"/>
        <v>0.23747422489136127</v>
      </c>
    </row>
    <row r="106" spans="1:11" x14ac:dyDescent="0.35">
      <c r="A106">
        <v>0.33923384499999998</v>
      </c>
      <c r="B106">
        <v>0.86466920400000002</v>
      </c>
      <c r="C106">
        <v>0.35340970799999999</v>
      </c>
      <c r="D106">
        <v>0.40884274199999998</v>
      </c>
      <c r="E106">
        <v>0.31265073999999998</v>
      </c>
      <c r="F106">
        <v>2.0157437319999998</v>
      </c>
      <c r="G106">
        <v>2015</v>
      </c>
      <c r="H106">
        <v>6</v>
      </c>
      <c r="I106">
        <v>4.4600000380000004</v>
      </c>
      <c r="J106">
        <f t="shared" si="2"/>
        <v>4.1209816632640592</v>
      </c>
      <c r="K106">
        <f t="shared" si="3"/>
        <v>0.33901837473594121</v>
      </c>
    </row>
    <row r="107" spans="1:11" x14ac:dyDescent="0.35">
      <c r="A107">
        <v>1.0098501440000001</v>
      </c>
      <c r="B107">
        <v>1.259976387</v>
      </c>
      <c r="C107">
        <v>0.62513083199999997</v>
      </c>
      <c r="D107">
        <v>0.56121325499999997</v>
      </c>
      <c r="E107">
        <v>0.49086356199999998</v>
      </c>
      <c r="F107">
        <v>0.41938924799999999</v>
      </c>
      <c r="G107">
        <v>2015</v>
      </c>
      <c r="H107">
        <v>4</v>
      </c>
      <c r="I107">
        <v>4.4400000569999998</v>
      </c>
      <c r="J107">
        <f t="shared" si="2"/>
        <v>5.091391378750898</v>
      </c>
      <c r="K107">
        <f t="shared" si="3"/>
        <v>0.6513913217508982</v>
      </c>
    </row>
    <row r="108" spans="1:11" x14ac:dyDescent="0.35">
      <c r="A108">
        <v>0.90059673799999995</v>
      </c>
      <c r="B108">
        <v>1.0074837210000001</v>
      </c>
      <c r="C108">
        <v>0.63752442600000003</v>
      </c>
      <c r="D108">
        <v>0.19830326700000001</v>
      </c>
      <c r="E108">
        <v>8.3488092E-2</v>
      </c>
      <c r="F108">
        <v>1.521499157</v>
      </c>
      <c r="G108">
        <v>2015</v>
      </c>
      <c r="H108">
        <v>4</v>
      </c>
      <c r="I108">
        <v>4.3759999279999997</v>
      </c>
      <c r="J108">
        <f t="shared" si="2"/>
        <v>4.4754538614522223</v>
      </c>
      <c r="K108">
        <f t="shared" si="3"/>
        <v>9.9453933452222643E-2</v>
      </c>
    </row>
    <row r="109" spans="1:11" x14ac:dyDescent="0.35">
      <c r="A109">
        <v>0.79222124800000004</v>
      </c>
      <c r="B109">
        <v>0.75437259700000003</v>
      </c>
      <c r="C109">
        <v>0.45542761700000001</v>
      </c>
      <c r="D109">
        <v>0.46998700500000001</v>
      </c>
      <c r="E109">
        <v>0.23153848899999999</v>
      </c>
      <c r="F109">
        <v>1.519117117</v>
      </c>
      <c r="G109">
        <v>2015</v>
      </c>
      <c r="H109">
        <v>4</v>
      </c>
      <c r="I109">
        <v>4.3150000569999998</v>
      </c>
      <c r="J109">
        <f t="shared" si="2"/>
        <v>4.8501291818745065</v>
      </c>
      <c r="K109">
        <f t="shared" si="3"/>
        <v>0.5351291248745067</v>
      </c>
    </row>
    <row r="110" spans="1:11" x14ac:dyDescent="0.35">
      <c r="A110">
        <v>0.64845728899999999</v>
      </c>
      <c r="B110">
        <v>1.2720308300000001</v>
      </c>
      <c r="C110">
        <v>0.28534927999999998</v>
      </c>
      <c r="D110">
        <v>9.6098042999999994E-2</v>
      </c>
      <c r="E110">
        <v>0.20187002400000001</v>
      </c>
      <c r="F110">
        <v>1.651637316</v>
      </c>
      <c r="G110">
        <v>2015</v>
      </c>
      <c r="H110">
        <v>6</v>
      </c>
      <c r="I110">
        <v>4.2919998169999998</v>
      </c>
      <c r="J110">
        <f t="shared" si="2"/>
        <v>3.5722763701030669</v>
      </c>
      <c r="K110">
        <f t="shared" si="3"/>
        <v>0.71972344689693291</v>
      </c>
    </row>
    <row r="111" spans="1:11" x14ac:dyDescent="0.35">
      <c r="A111">
        <v>0.950612664</v>
      </c>
      <c r="B111">
        <v>0.57061493399999996</v>
      </c>
      <c r="C111">
        <v>0.64954698099999997</v>
      </c>
      <c r="D111">
        <v>0.309410036</v>
      </c>
      <c r="E111">
        <v>5.4008815000000002E-2</v>
      </c>
      <c r="F111">
        <v>1.5001378059999999</v>
      </c>
      <c r="G111">
        <v>2015</v>
      </c>
      <c r="H111">
        <v>4</v>
      </c>
      <c r="I111">
        <v>4.2859997749999996</v>
      </c>
      <c r="J111">
        <f t="shared" si="2"/>
        <v>4.8879513423016467</v>
      </c>
      <c r="K111">
        <f t="shared" si="3"/>
        <v>0.60195156730164712</v>
      </c>
    </row>
    <row r="112" spans="1:11" x14ac:dyDescent="0.35">
      <c r="A112">
        <v>0.47618049400000001</v>
      </c>
      <c r="B112">
        <v>1.2814733979999999</v>
      </c>
      <c r="C112">
        <v>0.16936567399999999</v>
      </c>
      <c r="D112">
        <v>0.30661374299999999</v>
      </c>
      <c r="E112">
        <v>0.183354199</v>
      </c>
      <c r="F112">
        <v>1.6681909559999999</v>
      </c>
      <c r="G112">
        <v>2015</v>
      </c>
      <c r="H112">
        <v>6</v>
      </c>
      <c r="I112">
        <v>4.1900000569999998</v>
      </c>
      <c r="J112">
        <f t="shared" si="2"/>
        <v>3.5506207945188759</v>
      </c>
      <c r="K112">
        <f t="shared" si="3"/>
        <v>0.63937926248112387</v>
      </c>
    </row>
    <row r="113" spans="1:11" x14ac:dyDescent="0.35">
      <c r="A113">
        <v>0.60176509600000005</v>
      </c>
      <c r="B113">
        <v>1.006238341</v>
      </c>
      <c r="C113">
        <v>0.42978340399999998</v>
      </c>
      <c r="D113">
        <v>0.63337582299999995</v>
      </c>
      <c r="E113">
        <v>0.38592296799999998</v>
      </c>
      <c r="F113">
        <v>1.042941093</v>
      </c>
      <c r="G113">
        <v>2015</v>
      </c>
      <c r="H113">
        <v>4</v>
      </c>
      <c r="I113">
        <v>4.1680002209999998</v>
      </c>
      <c r="J113">
        <f t="shared" si="2"/>
        <v>4.6388558016502364</v>
      </c>
      <c r="K113">
        <f t="shared" si="3"/>
        <v>0.47085558065023658</v>
      </c>
    </row>
    <row r="114" spans="1:11" x14ac:dyDescent="0.35">
      <c r="A114">
        <v>0.66722482400000005</v>
      </c>
      <c r="B114">
        <v>0.87366473700000002</v>
      </c>
      <c r="C114">
        <v>0.29563772700000002</v>
      </c>
      <c r="D114">
        <v>0.42302629400000002</v>
      </c>
      <c r="E114">
        <v>0.25692394400000002</v>
      </c>
      <c r="F114">
        <v>1.577867508</v>
      </c>
      <c r="G114">
        <v>2015</v>
      </c>
      <c r="H114">
        <v>6</v>
      </c>
      <c r="I114">
        <v>4.1199998860000004</v>
      </c>
      <c r="J114">
        <f t="shared" si="2"/>
        <v>4.3760164729842597</v>
      </c>
      <c r="K114">
        <f t="shared" si="3"/>
        <v>0.25601658698425922</v>
      </c>
    </row>
    <row r="115" spans="1:11" x14ac:dyDescent="0.35">
      <c r="A115">
        <v>0.894651949</v>
      </c>
      <c r="B115">
        <v>1.3945375680000001</v>
      </c>
      <c r="C115">
        <v>0.575903952</v>
      </c>
      <c r="D115">
        <v>0.12297477599999999</v>
      </c>
      <c r="E115">
        <v>0.270061463</v>
      </c>
      <c r="F115">
        <v>0.81438231500000002</v>
      </c>
      <c r="G115">
        <v>2015</v>
      </c>
      <c r="H115">
        <v>1</v>
      </c>
      <c r="I115">
        <v>4.0960001950000002</v>
      </c>
      <c r="J115">
        <f t="shared" si="2"/>
        <v>4.0176058863653097</v>
      </c>
      <c r="K115">
        <f t="shared" si="3"/>
        <v>7.8394308634690546E-2</v>
      </c>
    </row>
    <row r="116" spans="1:11" x14ac:dyDescent="0.35">
      <c r="A116">
        <v>0.38143071499999998</v>
      </c>
      <c r="B116">
        <v>1.1298277379999999</v>
      </c>
      <c r="C116">
        <v>0.21763260700000001</v>
      </c>
      <c r="D116">
        <v>0.44318595500000002</v>
      </c>
      <c r="E116">
        <v>0.325766057</v>
      </c>
      <c r="F116">
        <v>1.526362658</v>
      </c>
      <c r="G116">
        <v>2015</v>
      </c>
      <c r="H116">
        <v>6</v>
      </c>
      <c r="I116">
        <v>4.0809998509999996</v>
      </c>
      <c r="J116">
        <f t="shared" si="2"/>
        <v>3.8098466738782815</v>
      </c>
      <c r="K116">
        <f t="shared" si="3"/>
        <v>0.27115317712171816</v>
      </c>
    </row>
    <row r="117" spans="1:11" x14ac:dyDescent="0.35">
      <c r="A117">
        <v>0.35022771400000002</v>
      </c>
      <c r="B117">
        <v>1.043280005</v>
      </c>
      <c r="C117">
        <v>0.21584425900000001</v>
      </c>
      <c r="D117">
        <v>0.32436785099999998</v>
      </c>
      <c r="E117">
        <v>0.25086468499999998</v>
      </c>
      <c r="F117">
        <v>1.7272129060000001</v>
      </c>
      <c r="G117">
        <v>2015</v>
      </c>
      <c r="H117">
        <v>6</v>
      </c>
      <c r="I117">
        <v>4.0320000650000001</v>
      </c>
      <c r="J117">
        <f t="shared" si="2"/>
        <v>3.5890573844562947</v>
      </c>
      <c r="K117">
        <f t="shared" si="3"/>
        <v>0.44294268054370534</v>
      </c>
    </row>
    <row r="118" spans="1:11" x14ac:dyDescent="0.35">
      <c r="A118">
        <v>0.16192533100000001</v>
      </c>
      <c r="B118">
        <v>0.99302500500000002</v>
      </c>
      <c r="C118">
        <v>0.26850500700000002</v>
      </c>
      <c r="D118">
        <v>0.363658696</v>
      </c>
      <c r="E118">
        <v>0.22867384599999999</v>
      </c>
      <c r="F118">
        <v>1.8739833829999999</v>
      </c>
      <c r="G118">
        <v>2015</v>
      </c>
      <c r="H118">
        <v>6</v>
      </c>
      <c r="I118">
        <v>4.0279998780000001</v>
      </c>
      <c r="J118">
        <f t="shared" si="2"/>
        <v>3.4626665160777872</v>
      </c>
      <c r="K118">
        <f t="shared" si="3"/>
        <v>0.56533336192221295</v>
      </c>
    </row>
    <row r="119" spans="1:11" x14ac:dyDescent="0.35">
      <c r="A119">
        <v>0.23344203799999999</v>
      </c>
      <c r="B119">
        <v>0.51256883099999995</v>
      </c>
      <c r="C119">
        <v>0.31508958300000001</v>
      </c>
      <c r="D119">
        <v>0.46691465399999998</v>
      </c>
      <c r="E119">
        <v>0.28717047000000001</v>
      </c>
      <c r="F119">
        <v>2.0817861560000002</v>
      </c>
      <c r="G119">
        <v>2015</v>
      </c>
      <c r="H119">
        <v>6</v>
      </c>
      <c r="I119">
        <v>3.9700000289999999</v>
      </c>
      <c r="J119">
        <f t="shared" si="2"/>
        <v>4.1404694391719783</v>
      </c>
      <c r="K119">
        <f t="shared" si="3"/>
        <v>0.17046941017197836</v>
      </c>
    </row>
    <row r="120" spans="1:11" x14ac:dyDescent="0.35">
      <c r="A120">
        <v>0.43801298700000002</v>
      </c>
      <c r="B120">
        <v>0.95385587199999999</v>
      </c>
      <c r="C120">
        <v>4.1134715000000002E-2</v>
      </c>
      <c r="D120">
        <v>0.162342027</v>
      </c>
      <c r="E120">
        <v>0.21611385</v>
      </c>
      <c r="F120">
        <v>2.071238041</v>
      </c>
      <c r="G120">
        <v>2015</v>
      </c>
      <c r="H120">
        <v>6</v>
      </c>
      <c r="I120">
        <v>3.9360001090000001</v>
      </c>
      <c r="J120">
        <f t="shared" si="2"/>
        <v>3.4309722778786078</v>
      </c>
      <c r="K120">
        <f t="shared" si="3"/>
        <v>0.50502783112139227</v>
      </c>
    </row>
    <row r="121" spans="1:11" x14ac:dyDescent="0.35">
      <c r="A121">
        <v>0.37584653499999998</v>
      </c>
      <c r="B121">
        <v>1.083095908</v>
      </c>
      <c r="C121">
        <v>0.19676375400000001</v>
      </c>
      <c r="D121">
        <v>0.33638420699999999</v>
      </c>
      <c r="E121">
        <v>0.189143494</v>
      </c>
      <c r="F121">
        <v>1.5979702469999999</v>
      </c>
      <c r="G121">
        <v>2015</v>
      </c>
      <c r="H121">
        <v>6</v>
      </c>
      <c r="I121">
        <v>3.875</v>
      </c>
      <c r="J121">
        <f t="shared" si="2"/>
        <v>3.5011547014900213</v>
      </c>
      <c r="K121">
        <f t="shared" si="3"/>
        <v>0.37384529850997872</v>
      </c>
    </row>
    <row r="122" spans="1:11" x14ac:dyDescent="0.35">
      <c r="A122">
        <v>0.40147721800000002</v>
      </c>
      <c r="B122">
        <v>0.58154332600000003</v>
      </c>
      <c r="C122">
        <v>0.180746779</v>
      </c>
      <c r="D122">
        <v>0.10617952</v>
      </c>
      <c r="E122">
        <v>0.31187093300000002</v>
      </c>
      <c r="F122">
        <v>2.1508011819999999</v>
      </c>
      <c r="G122">
        <v>2015</v>
      </c>
      <c r="H122">
        <v>4</v>
      </c>
      <c r="I122">
        <v>3.7939999100000001</v>
      </c>
      <c r="J122">
        <f t="shared" si="2"/>
        <v>3.6877756989113935</v>
      </c>
      <c r="K122">
        <f t="shared" si="3"/>
        <v>0.10622421108860669</v>
      </c>
    </row>
    <row r="123" spans="1:11" x14ac:dyDescent="0.35">
      <c r="A123">
        <v>1.122094154</v>
      </c>
      <c r="B123">
        <v>1.221554995</v>
      </c>
      <c r="C123">
        <v>0.34175550900000001</v>
      </c>
      <c r="D123">
        <v>0.505196333</v>
      </c>
      <c r="E123">
        <v>9.9348448000000006E-2</v>
      </c>
      <c r="F123">
        <v>0.37791371299999998</v>
      </c>
      <c r="G123">
        <v>2015</v>
      </c>
      <c r="H123">
        <v>6</v>
      </c>
      <c r="I123">
        <v>3.766000032</v>
      </c>
      <c r="J123">
        <f t="shared" si="2"/>
        <v>4.4894240520628852</v>
      </c>
      <c r="K123">
        <f t="shared" si="3"/>
        <v>0.7234240200628852</v>
      </c>
    </row>
    <row r="124" spans="1:11" x14ac:dyDescent="0.35">
      <c r="A124">
        <v>0.431085408</v>
      </c>
      <c r="B124">
        <v>0.43529984399999999</v>
      </c>
      <c r="C124">
        <v>0.20993021100000001</v>
      </c>
      <c r="D124">
        <v>0.42596277599999999</v>
      </c>
      <c r="E124">
        <v>0.207948461</v>
      </c>
      <c r="F124">
        <v>1.885630965</v>
      </c>
      <c r="G124">
        <v>2015</v>
      </c>
      <c r="H124">
        <v>6</v>
      </c>
      <c r="I124">
        <v>3.6570000650000001</v>
      </c>
      <c r="J124">
        <f t="shared" si="2"/>
        <v>4.1512150491767112</v>
      </c>
      <c r="K124">
        <f t="shared" si="3"/>
        <v>0.49421498417671117</v>
      </c>
    </row>
    <row r="125" spans="1:11" x14ac:dyDescent="0.35">
      <c r="A125">
        <v>0.30580869300000002</v>
      </c>
      <c r="B125">
        <v>0.91302037199999997</v>
      </c>
      <c r="C125">
        <v>0.375223309</v>
      </c>
      <c r="D125">
        <v>0.18919676499999999</v>
      </c>
      <c r="E125">
        <v>0.20873253</v>
      </c>
      <c r="F125">
        <v>1.584612608</v>
      </c>
      <c r="G125">
        <v>2015</v>
      </c>
      <c r="H125">
        <v>6</v>
      </c>
      <c r="I125">
        <v>3.6440000530000001</v>
      </c>
      <c r="J125">
        <f t="shared" si="2"/>
        <v>3.3487267291284422</v>
      </c>
      <c r="K125">
        <f t="shared" si="3"/>
        <v>0.29527332387155791</v>
      </c>
    </row>
    <row r="126" spans="1:11" x14ac:dyDescent="0.35">
      <c r="A126">
        <v>0.36861026299999999</v>
      </c>
      <c r="B126">
        <v>0.640449822</v>
      </c>
      <c r="C126">
        <v>0.27732113000000003</v>
      </c>
      <c r="D126">
        <v>3.0369857E-2</v>
      </c>
      <c r="E126">
        <v>0.489203781</v>
      </c>
      <c r="F126">
        <v>1.697167635</v>
      </c>
      <c r="G126">
        <v>2015</v>
      </c>
      <c r="H126">
        <v>5</v>
      </c>
      <c r="I126">
        <v>3.6029999259999999</v>
      </c>
      <c r="J126">
        <f t="shared" si="2"/>
        <v>3.493855560401292</v>
      </c>
      <c r="K126">
        <f t="shared" si="3"/>
        <v>0.10914436559870788</v>
      </c>
    </row>
    <row r="127" spans="1:11" x14ac:dyDescent="0.35">
      <c r="A127">
        <v>0.59168344699999997</v>
      </c>
      <c r="B127">
        <v>0.93538224699999994</v>
      </c>
      <c r="C127">
        <v>0.31008091599999998</v>
      </c>
      <c r="D127">
        <v>0.249463722</v>
      </c>
      <c r="E127">
        <v>0.104125209</v>
      </c>
      <c r="F127">
        <v>1.345600605</v>
      </c>
      <c r="G127">
        <v>2015</v>
      </c>
      <c r="H127">
        <v>4</v>
      </c>
      <c r="I127">
        <v>3.5929999349999999</v>
      </c>
      <c r="J127">
        <f t="shared" si="2"/>
        <v>3.6916741838357141</v>
      </c>
      <c r="K127">
        <f t="shared" si="3"/>
        <v>9.8674248835714184E-2</v>
      </c>
    </row>
    <row r="128" spans="1:11" x14ac:dyDescent="0.35">
      <c r="A128">
        <v>0.11904179300000001</v>
      </c>
      <c r="B128">
        <v>0.87211793699999995</v>
      </c>
      <c r="C128">
        <v>0.22991819699999999</v>
      </c>
      <c r="D128">
        <v>0.332881182</v>
      </c>
      <c r="E128">
        <v>0.26654988499999999</v>
      </c>
      <c r="F128">
        <v>1.6732859609999999</v>
      </c>
      <c r="G128">
        <v>2015</v>
      </c>
      <c r="H128">
        <v>6</v>
      </c>
      <c r="I128">
        <v>3.5329999920000001</v>
      </c>
      <c r="J128">
        <f t="shared" si="2"/>
        <v>3.2741115280208657</v>
      </c>
      <c r="K128">
        <f t="shared" si="3"/>
        <v>0.25888846397913445</v>
      </c>
    </row>
    <row r="129" spans="1:11" x14ac:dyDescent="0.35">
      <c r="A129">
        <v>0.24454993</v>
      </c>
      <c r="B129">
        <v>0.79124468599999997</v>
      </c>
      <c r="C129">
        <v>0.19412913900000001</v>
      </c>
      <c r="D129">
        <v>0.34858751300000002</v>
      </c>
      <c r="E129">
        <v>0.26481509199999997</v>
      </c>
      <c r="F129">
        <v>1.5523118970000001</v>
      </c>
      <c r="G129">
        <v>2015</v>
      </c>
      <c r="H129">
        <v>5</v>
      </c>
      <c r="I129">
        <v>3.5069999690000002</v>
      </c>
      <c r="J129">
        <f t="shared" si="2"/>
        <v>3.4644267747341275</v>
      </c>
      <c r="K129">
        <f t="shared" si="3"/>
        <v>4.2573194265872694E-2</v>
      </c>
    </row>
    <row r="130" spans="1:11" x14ac:dyDescent="0.35">
      <c r="A130">
        <v>0.30544471699999998</v>
      </c>
      <c r="B130">
        <v>0.43188252999999999</v>
      </c>
      <c r="C130">
        <v>0.247105569</v>
      </c>
      <c r="D130">
        <v>0.380426139</v>
      </c>
      <c r="E130">
        <v>0.19689615099999999</v>
      </c>
      <c r="F130">
        <v>1.837229252</v>
      </c>
      <c r="G130">
        <v>2015</v>
      </c>
      <c r="H130">
        <v>6</v>
      </c>
      <c r="I130">
        <v>3.494999886</v>
      </c>
      <c r="J130">
        <f t="shared" si="2"/>
        <v>3.8565334769033495</v>
      </c>
      <c r="K130">
        <f t="shared" si="3"/>
        <v>0.36153359090334947</v>
      </c>
    </row>
    <row r="131" spans="1:11" x14ac:dyDescent="0.35">
      <c r="A131">
        <v>0.36874589299999999</v>
      </c>
      <c r="B131">
        <v>0.94570702299999998</v>
      </c>
      <c r="C131">
        <v>0.32642480699999998</v>
      </c>
      <c r="D131">
        <v>0.58184385299999997</v>
      </c>
      <c r="E131">
        <v>0.25275602899999999</v>
      </c>
      <c r="F131">
        <v>0.54006123500000003</v>
      </c>
      <c r="G131">
        <v>2015</v>
      </c>
      <c r="H131">
        <v>6</v>
      </c>
      <c r="I131">
        <v>3.470999956</v>
      </c>
      <c r="J131">
        <f t="shared" ref="J131:J194" si="4" xml:space="preserve"> -621.6873+(1.6896*A131)-(0.3365 *B131)+(0.9636*C131)+(1.8711*D131)+(0.9517*E131)+(0.4886 *F131)+(0.3093*G131)-(0.0169*H131)</f>
        <v>3.6632554571671232</v>
      </c>
      <c r="K131">
        <f t="shared" ref="K131:K194" si="5">ABS(I131-J131)</f>
        <v>0.1922555011671232</v>
      </c>
    </row>
    <row r="132" spans="1:11" x14ac:dyDescent="0.35">
      <c r="A132">
        <v>0.51113587599999999</v>
      </c>
      <c r="B132">
        <v>1.0419898030000001</v>
      </c>
      <c r="C132">
        <v>0.36450928399999999</v>
      </c>
      <c r="D132">
        <v>0.39001777799999998</v>
      </c>
      <c r="E132">
        <v>0.35425636199999999</v>
      </c>
      <c r="F132">
        <v>0.62113046599999999</v>
      </c>
      <c r="G132">
        <v>2015</v>
      </c>
      <c r="H132">
        <v>6</v>
      </c>
      <c r="I132">
        <v>3.3489999770000001</v>
      </c>
      <c r="J132">
        <f t="shared" si="4"/>
        <v>3.6854191432614822</v>
      </c>
      <c r="K132">
        <f t="shared" si="5"/>
        <v>0.33641916626148216</v>
      </c>
    </row>
    <row r="133" spans="1:11" x14ac:dyDescent="0.35">
      <c r="A133">
        <v>9.1622569000000001E-2</v>
      </c>
      <c r="B133">
        <v>0.62979358399999996</v>
      </c>
      <c r="C133">
        <v>0.15161079199999999</v>
      </c>
      <c r="D133">
        <v>5.9900753000000001E-2</v>
      </c>
      <c r="E133">
        <v>0.20443518499999999</v>
      </c>
      <c r="F133">
        <v>1.683024168</v>
      </c>
      <c r="G133">
        <v>2015</v>
      </c>
      <c r="H133">
        <v>6</v>
      </c>
      <c r="I133">
        <v>2.9049999710000001</v>
      </c>
      <c r="J133">
        <f t="shared" si="4"/>
        <v>2.6687389837252464</v>
      </c>
      <c r="K133">
        <f t="shared" si="5"/>
        <v>0.23626098727475364</v>
      </c>
    </row>
    <row r="134" spans="1:11" x14ac:dyDescent="0.35">
      <c r="A134">
        <v>1.3965099999999999</v>
      </c>
      <c r="B134">
        <v>1.34951</v>
      </c>
      <c r="C134">
        <v>0.94142999999999999</v>
      </c>
      <c r="D134">
        <v>0.66556999999999999</v>
      </c>
      <c r="E134">
        <v>0.29677999999999999</v>
      </c>
      <c r="F134">
        <v>2.5173800000000002</v>
      </c>
      <c r="G134">
        <v>2016</v>
      </c>
      <c r="H134">
        <v>1</v>
      </c>
      <c r="I134">
        <v>7.5869999999999997</v>
      </c>
      <c r="J134">
        <f t="shared" si="4"/>
        <v>7.4149805499997328</v>
      </c>
      <c r="K134">
        <f t="shared" si="5"/>
        <v>0.17201945000026697</v>
      </c>
    </row>
    <row r="135" spans="1:11" x14ac:dyDescent="0.35">
      <c r="A135">
        <v>1.3023199999999999</v>
      </c>
      <c r="B135">
        <v>1.4022300000000001</v>
      </c>
      <c r="C135">
        <v>0.94784000000000002</v>
      </c>
      <c r="D135">
        <v>0.62877000000000005</v>
      </c>
      <c r="E135">
        <v>0.43630000000000002</v>
      </c>
      <c r="F135">
        <v>2.70201</v>
      </c>
      <c r="G135">
        <v>2016</v>
      </c>
      <c r="H135">
        <v>1</v>
      </c>
      <c r="I135">
        <v>7.5609999999999999</v>
      </c>
      <c r="J135">
        <f t="shared" si="4"/>
        <v>7.3984084439998341</v>
      </c>
      <c r="K135">
        <f t="shared" si="5"/>
        <v>0.16259155600016584</v>
      </c>
    </row>
    <row r="136" spans="1:11" x14ac:dyDescent="0.35">
      <c r="A136">
        <v>1.32548</v>
      </c>
      <c r="B136">
        <v>1.3605799999999999</v>
      </c>
      <c r="C136">
        <v>0.87463999999999997</v>
      </c>
      <c r="D136">
        <v>0.64937999999999996</v>
      </c>
      <c r="E136">
        <v>0.34139000000000003</v>
      </c>
      <c r="F136">
        <v>2.4920399999999998</v>
      </c>
      <c r="G136">
        <v>2016</v>
      </c>
      <c r="H136">
        <v>1</v>
      </c>
      <c r="I136">
        <v>7.5270000000000001</v>
      </c>
      <c r="J136">
        <f t="shared" si="4"/>
        <v>7.2266654670000534</v>
      </c>
      <c r="K136">
        <f t="shared" si="5"/>
        <v>0.30033453299994672</v>
      </c>
    </row>
    <row r="137" spans="1:11" x14ac:dyDescent="0.35">
      <c r="A137">
        <v>1.4590000000000001</v>
      </c>
      <c r="B137">
        <v>1.3309500000000001</v>
      </c>
      <c r="C137">
        <v>0.88521000000000005</v>
      </c>
      <c r="D137">
        <v>0.66973000000000005</v>
      </c>
      <c r="E137">
        <v>0.34699000000000002</v>
      </c>
      <c r="F137">
        <v>2.4653100000000001</v>
      </c>
      <c r="G137">
        <v>2016</v>
      </c>
      <c r="H137">
        <v>1</v>
      </c>
      <c r="I137">
        <v>7.5220000000000002</v>
      </c>
      <c r="J137">
        <f t="shared" si="4"/>
        <v>7.5027627329999049</v>
      </c>
      <c r="K137">
        <f t="shared" si="5"/>
        <v>1.9237267000095315E-2</v>
      </c>
    </row>
    <row r="138" spans="1:11" x14ac:dyDescent="0.35">
      <c r="A138">
        <v>1.32629</v>
      </c>
      <c r="B138">
        <v>1.3226100000000001</v>
      </c>
      <c r="C138">
        <v>0.90563000000000005</v>
      </c>
      <c r="D138">
        <v>0.63297000000000003</v>
      </c>
      <c r="E138">
        <v>0.45811000000000002</v>
      </c>
      <c r="F138">
        <v>2.4517600000000002</v>
      </c>
      <c r="G138">
        <v>2016</v>
      </c>
      <c r="H138">
        <v>2</v>
      </c>
      <c r="I138">
        <v>7.4269999999999996</v>
      </c>
      <c r="J138">
        <f t="shared" si="4"/>
        <v>7.3144697770000411</v>
      </c>
      <c r="K138">
        <f t="shared" si="5"/>
        <v>0.11253022299995852</v>
      </c>
    </row>
    <row r="139" spans="1:11" x14ac:dyDescent="0.35">
      <c r="A139">
        <v>1.2902499999999999</v>
      </c>
      <c r="B139">
        <v>1.31826</v>
      </c>
      <c r="C139">
        <v>0.88910999999999996</v>
      </c>
      <c r="D139">
        <v>0.64168999999999998</v>
      </c>
      <c r="E139">
        <v>0.23351</v>
      </c>
      <c r="F139">
        <v>2.6195499999999998</v>
      </c>
      <c r="G139">
        <v>2016</v>
      </c>
      <c r="H139">
        <v>1</v>
      </c>
      <c r="I139">
        <v>7.4059999999999997</v>
      </c>
      <c r="J139">
        <f t="shared" si="4"/>
        <v>7.1405680619999075</v>
      </c>
      <c r="K139">
        <f t="shared" si="5"/>
        <v>0.26543193800009224</v>
      </c>
    </row>
    <row r="140" spans="1:11" x14ac:dyDescent="0.35">
      <c r="A140">
        <v>1.32944</v>
      </c>
      <c r="B140">
        <v>1.28017</v>
      </c>
      <c r="C140">
        <v>0.89283999999999997</v>
      </c>
      <c r="D140">
        <v>0.61575999999999997</v>
      </c>
      <c r="E140">
        <v>0.47610000000000002</v>
      </c>
      <c r="F140">
        <v>2.4657</v>
      </c>
      <c r="G140">
        <v>2016</v>
      </c>
      <c r="H140">
        <v>1</v>
      </c>
      <c r="I140">
        <v>7.3780000000000001</v>
      </c>
      <c r="J140">
        <f t="shared" si="4"/>
        <v>7.3303791689999898</v>
      </c>
      <c r="K140">
        <f t="shared" si="5"/>
        <v>4.7620831000010355E-2</v>
      </c>
    </row>
    <row r="141" spans="1:11" x14ac:dyDescent="0.35">
      <c r="A141">
        <v>1.3317099999999999</v>
      </c>
      <c r="B141">
        <v>1.2890699999999999</v>
      </c>
      <c r="C141">
        <v>0.91086999999999996</v>
      </c>
      <c r="D141">
        <v>0.65980000000000005</v>
      </c>
      <c r="E141">
        <v>0.36262</v>
      </c>
      <c r="F141">
        <v>2.3711899999999999</v>
      </c>
      <c r="G141">
        <v>2016</v>
      </c>
      <c r="H141">
        <v>1</v>
      </c>
      <c r="I141">
        <v>7.3639999999999999</v>
      </c>
      <c r="J141">
        <f t="shared" si="4"/>
        <v>7.2768201609998968</v>
      </c>
      <c r="K141">
        <f t="shared" si="5"/>
        <v>8.7179839000103065E-2</v>
      </c>
    </row>
    <row r="142" spans="1:11" x14ac:dyDescent="0.35">
      <c r="A142">
        <v>1.2501800000000001</v>
      </c>
      <c r="B142">
        <v>1.3196699999999999</v>
      </c>
      <c r="C142">
        <v>0.90837000000000001</v>
      </c>
      <c r="D142">
        <v>0.63937999999999995</v>
      </c>
      <c r="E142">
        <v>0.47500999999999999</v>
      </c>
      <c r="F142">
        <v>2.2642500000000001</v>
      </c>
      <c r="G142">
        <v>2016</v>
      </c>
      <c r="H142">
        <v>3</v>
      </c>
      <c r="I142">
        <v>7.2859999999999996</v>
      </c>
      <c r="J142">
        <f t="shared" si="4"/>
        <v>7.1090639899999877</v>
      </c>
      <c r="K142">
        <f t="shared" si="5"/>
        <v>0.17693601000001191</v>
      </c>
    </row>
    <row r="143" spans="1:11" x14ac:dyDescent="0.35">
      <c r="A143">
        <v>1.33358</v>
      </c>
      <c r="B143">
        <v>1.3092299999999999</v>
      </c>
      <c r="C143">
        <v>0.93156000000000005</v>
      </c>
      <c r="D143">
        <v>0.65124000000000004</v>
      </c>
      <c r="E143">
        <v>0.43562000000000001</v>
      </c>
      <c r="F143">
        <v>2.2664599999999999</v>
      </c>
      <c r="G143">
        <v>2016</v>
      </c>
      <c r="H143">
        <v>3</v>
      </c>
      <c r="I143">
        <v>7.2839999999999998</v>
      </c>
      <c r="J143">
        <f t="shared" si="4"/>
        <v>7.2616191629999838</v>
      </c>
      <c r="K143">
        <f t="shared" si="5"/>
        <v>2.2380837000016029E-2</v>
      </c>
    </row>
    <row r="144" spans="1:11" x14ac:dyDescent="0.35">
      <c r="A144">
        <v>1.2285699999999999</v>
      </c>
      <c r="B144">
        <v>1.22393</v>
      </c>
      <c r="C144">
        <v>0.91386999999999996</v>
      </c>
      <c r="D144">
        <v>0.41319</v>
      </c>
      <c r="E144">
        <v>0.33172000000000001</v>
      </c>
      <c r="F144">
        <v>3.0885400000000001</v>
      </c>
      <c r="G144">
        <v>2016</v>
      </c>
      <c r="H144">
        <v>4</v>
      </c>
      <c r="I144">
        <v>7.2779999999999996</v>
      </c>
      <c r="J144">
        <f t="shared" si="4"/>
        <v>6.9363229359999812</v>
      </c>
      <c r="K144">
        <f t="shared" si="5"/>
        <v>0.3416770640000184</v>
      </c>
    </row>
    <row r="145" spans="1:11" x14ac:dyDescent="0.35">
      <c r="A145">
        <v>0.95577999999999996</v>
      </c>
      <c r="B145">
        <v>1.2378800000000001</v>
      </c>
      <c r="C145">
        <v>0.86026999999999998</v>
      </c>
      <c r="D145">
        <v>0.63375999999999999</v>
      </c>
      <c r="E145">
        <v>0.25496999999999997</v>
      </c>
      <c r="F145">
        <v>3.1772800000000001</v>
      </c>
      <c r="G145">
        <v>2016</v>
      </c>
      <c r="H145">
        <v>5</v>
      </c>
      <c r="I145">
        <v>7.226</v>
      </c>
      <c r="J145">
        <f t="shared" si="4"/>
        <v>6.7851977329999524</v>
      </c>
      <c r="K145">
        <f t="shared" si="5"/>
        <v>0.44080226700004754</v>
      </c>
    </row>
    <row r="146" spans="1:11" x14ac:dyDescent="0.35">
      <c r="A146">
        <v>1.3372299999999999</v>
      </c>
      <c r="B146">
        <v>1.29704</v>
      </c>
      <c r="C146">
        <v>0.89041999999999999</v>
      </c>
      <c r="D146">
        <v>0.62433000000000005</v>
      </c>
      <c r="E146">
        <v>0.33088000000000001</v>
      </c>
      <c r="F146">
        <v>2.5331999999999999</v>
      </c>
      <c r="G146">
        <v>2016</v>
      </c>
      <c r="H146">
        <v>1</v>
      </c>
      <c r="I146">
        <v>7.2</v>
      </c>
      <c r="J146">
        <f t="shared" si="4"/>
        <v>7.24634243900001</v>
      </c>
      <c r="K146">
        <f t="shared" si="5"/>
        <v>4.6342439000009783E-2</v>
      </c>
    </row>
    <row r="147" spans="1:11" x14ac:dyDescent="0.35">
      <c r="A147">
        <v>1.02054</v>
      </c>
      <c r="B147">
        <v>0.91451000000000005</v>
      </c>
      <c r="C147">
        <v>0.81444000000000005</v>
      </c>
      <c r="D147">
        <v>0.48181000000000002</v>
      </c>
      <c r="E147">
        <v>0.14074</v>
      </c>
      <c r="F147">
        <v>3.6021399999999999</v>
      </c>
      <c r="G147">
        <v>2016</v>
      </c>
      <c r="H147">
        <v>2</v>
      </c>
      <c r="I147">
        <v>7.1870000000000003</v>
      </c>
      <c r="J147">
        <f t="shared" si="4"/>
        <v>6.8245287059999518</v>
      </c>
      <c r="K147">
        <f t="shared" si="5"/>
        <v>0.36247129400004852</v>
      </c>
    </row>
    <row r="148" spans="1:11" x14ac:dyDescent="0.35">
      <c r="A148">
        <v>1.3945099999999999</v>
      </c>
      <c r="B148">
        <v>1.2471099999999999</v>
      </c>
      <c r="C148">
        <v>0.86178999999999994</v>
      </c>
      <c r="D148">
        <v>0.54603999999999997</v>
      </c>
      <c r="E148">
        <v>0.40105000000000002</v>
      </c>
      <c r="F148">
        <v>2.5101100000000001</v>
      </c>
      <c r="G148">
        <v>2016</v>
      </c>
      <c r="H148">
        <v>2</v>
      </c>
      <c r="I148">
        <v>7.1189999999999998</v>
      </c>
      <c r="J148">
        <f t="shared" si="4"/>
        <v>7.2244468999999034</v>
      </c>
      <c r="K148">
        <f t="shared" si="5"/>
        <v>0.10544689999990364</v>
      </c>
    </row>
    <row r="149" spans="1:11" x14ac:dyDescent="0.35">
      <c r="A149">
        <v>0.98124</v>
      </c>
      <c r="B149">
        <v>1.2328699999999999</v>
      </c>
      <c r="C149">
        <v>0.69701999999999997</v>
      </c>
      <c r="D149">
        <v>0.49048999999999998</v>
      </c>
      <c r="E149">
        <v>0.14574000000000001</v>
      </c>
      <c r="F149">
        <v>3.2600099999999999</v>
      </c>
      <c r="G149">
        <v>2016</v>
      </c>
      <c r="H149">
        <v>5</v>
      </c>
      <c r="I149">
        <v>6.9829999999999997</v>
      </c>
      <c r="J149">
        <f t="shared" si="4"/>
        <v>6.3409883040000548</v>
      </c>
      <c r="K149">
        <f t="shared" si="5"/>
        <v>0.6420116959999449</v>
      </c>
    </row>
    <row r="150" spans="1:11" x14ac:dyDescent="0.35">
      <c r="A150">
        <v>1.5639099999999999</v>
      </c>
      <c r="B150">
        <v>1.21963</v>
      </c>
      <c r="C150">
        <v>0.91893999999999998</v>
      </c>
      <c r="D150">
        <v>0.61582999999999999</v>
      </c>
      <c r="E150">
        <v>0.28033999999999998</v>
      </c>
      <c r="F150">
        <v>1.9696100000000001</v>
      </c>
      <c r="G150">
        <v>2016</v>
      </c>
      <c r="H150">
        <v>1</v>
      </c>
      <c r="I150">
        <v>6.9459999999999997</v>
      </c>
      <c r="J150">
        <f t="shared" si="4"/>
        <v>7.3434979619999794</v>
      </c>
      <c r="K150">
        <f t="shared" si="5"/>
        <v>0.39749796199997967</v>
      </c>
    </row>
    <row r="151" spans="1:11" x14ac:dyDescent="0.35">
      <c r="A151">
        <v>1.33596</v>
      </c>
      <c r="B151">
        <v>1.36948</v>
      </c>
      <c r="C151">
        <v>0.89532999999999996</v>
      </c>
      <c r="D151">
        <v>0.61777000000000004</v>
      </c>
      <c r="E151">
        <v>0.45900999999999997</v>
      </c>
      <c r="F151">
        <v>1.9757</v>
      </c>
      <c r="G151">
        <v>2016</v>
      </c>
      <c r="H151">
        <v>1</v>
      </c>
      <c r="I151">
        <v>6.94</v>
      </c>
      <c r="J151">
        <f t="shared" si="4"/>
        <v>7.0618242679999739</v>
      </c>
      <c r="K151">
        <f t="shared" si="5"/>
        <v>0.12182426799997348</v>
      </c>
    </row>
    <row r="152" spans="1:11" x14ac:dyDescent="0.35">
      <c r="A152">
        <v>1.30782</v>
      </c>
      <c r="B152">
        <v>1.28566</v>
      </c>
      <c r="C152">
        <v>0.89666999999999997</v>
      </c>
      <c r="D152">
        <v>0.58450000000000002</v>
      </c>
      <c r="E152">
        <v>0.2225</v>
      </c>
      <c r="F152">
        <v>2.4148399999999999</v>
      </c>
      <c r="G152">
        <v>2016</v>
      </c>
      <c r="H152">
        <v>1</v>
      </c>
      <c r="I152">
        <v>6.9370000000000003</v>
      </c>
      <c r="J152">
        <f t="shared" si="4"/>
        <v>6.9710013179998995</v>
      </c>
      <c r="K152">
        <f t="shared" si="5"/>
        <v>3.400131799989925E-2</v>
      </c>
    </row>
    <row r="153" spans="1:11" x14ac:dyDescent="0.35">
      <c r="A153">
        <v>1.42727</v>
      </c>
      <c r="B153">
        <v>1.12575</v>
      </c>
      <c r="C153">
        <v>0.80925000000000002</v>
      </c>
      <c r="D153">
        <v>0.64156999999999997</v>
      </c>
      <c r="E153">
        <v>0.26428000000000001</v>
      </c>
      <c r="F153">
        <v>2.24743</v>
      </c>
      <c r="G153">
        <v>2016</v>
      </c>
      <c r="H153">
        <v>4</v>
      </c>
      <c r="I153">
        <v>6.9009999999999998</v>
      </c>
      <c r="J153">
        <f t="shared" si="4"/>
        <v>7.1564450179999701</v>
      </c>
      <c r="K153">
        <f t="shared" si="5"/>
        <v>0.25544501799997033</v>
      </c>
    </row>
    <row r="154" spans="1:11" x14ac:dyDescent="0.35">
      <c r="A154">
        <v>1.26637</v>
      </c>
      <c r="B154">
        <v>1.28548</v>
      </c>
      <c r="C154">
        <v>0.90942999999999996</v>
      </c>
      <c r="D154">
        <v>0.59624999999999995</v>
      </c>
      <c r="E154">
        <v>0.51912000000000003</v>
      </c>
      <c r="F154">
        <v>1.96994</v>
      </c>
      <c r="G154">
        <v>2016</v>
      </c>
      <c r="H154">
        <v>1</v>
      </c>
      <c r="I154">
        <v>6.867</v>
      </c>
      <c r="J154">
        <f t="shared" si="4"/>
        <v>7.0002240429999674</v>
      </c>
      <c r="K154">
        <f t="shared" si="5"/>
        <v>0.13322404299996737</v>
      </c>
    </row>
    <row r="155" spans="1:11" x14ac:dyDescent="0.35">
      <c r="A155">
        <v>1.0442400000000001</v>
      </c>
      <c r="B155">
        <v>1.25596</v>
      </c>
      <c r="C155">
        <v>0.72052000000000005</v>
      </c>
      <c r="D155">
        <v>0.42908000000000002</v>
      </c>
      <c r="E155">
        <v>5.8409999999999997E-2</v>
      </c>
      <c r="F155">
        <v>3.1913100000000001</v>
      </c>
      <c r="G155">
        <v>2016</v>
      </c>
      <c r="H155">
        <v>5</v>
      </c>
      <c r="I155">
        <v>6.81</v>
      </c>
      <c r="J155">
        <f t="shared" si="4"/>
        <v>6.2307248869999992</v>
      </c>
      <c r="K155">
        <f t="shared" si="5"/>
        <v>0.57927511300000045</v>
      </c>
    </row>
    <row r="156" spans="1:11" x14ac:dyDescent="0.35">
      <c r="A156">
        <v>1.52186</v>
      </c>
      <c r="B156">
        <v>1.02</v>
      </c>
      <c r="C156">
        <v>1.02525</v>
      </c>
      <c r="D156">
        <v>0.54252</v>
      </c>
      <c r="E156">
        <v>0.31104999999999999</v>
      </c>
      <c r="F156">
        <v>1.8850100000000001</v>
      </c>
      <c r="G156">
        <v>2016</v>
      </c>
      <c r="H156">
        <v>4</v>
      </c>
      <c r="I156">
        <v>6.798</v>
      </c>
      <c r="J156">
        <f t="shared" si="4"/>
        <v>7.2420868990000988</v>
      </c>
      <c r="K156">
        <f t="shared" si="5"/>
        <v>0.44408689900009879</v>
      </c>
    </row>
    <row r="157" spans="1:11" x14ac:dyDescent="0.35">
      <c r="A157">
        <v>1.0635300000000001</v>
      </c>
      <c r="B157">
        <v>1.1984999999999999</v>
      </c>
      <c r="C157">
        <v>0.79661000000000004</v>
      </c>
      <c r="D157">
        <v>0.54210000000000003</v>
      </c>
      <c r="E157">
        <v>0.24434</v>
      </c>
      <c r="F157">
        <v>2.8484799999999999</v>
      </c>
      <c r="G157">
        <v>2016</v>
      </c>
      <c r="H157">
        <v>5</v>
      </c>
      <c r="I157">
        <v>6.7859999999999996</v>
      </c>
      <c r="J157">
        <f t="shared" si="4"/>
        <v>6.5768874499998926</v>
      </c>
      <c r="K157">
        <f t="shared" si="5"/>
        <v>0.20911255000010698</v>
      </c>
    </row>
    <row r="158" spans="1:11" x14ac:dyDescent="0.35">
      <c r="A158">
        <v>1.32792</v>
      </c>
      <c r="B158">
        <v>1.2993699999999999</v>
      </c>
      <c r="C158">
        <v>0.89185999999999999</v>
      </c>
      <c r="D158">
        <v>0.61477000000000004</v>
      </c>
      <c r="E158">
        <v>0.28214</v>
      </c>
      <c r="F158">
        <v>2.1156899999999998</v>
      </c>
      <c r="G158">
        <v>2016</v>
      </c>
      <c r="H158">
        <v>1</v>
      </c>
      <c r="I158">
        <v>6.75</v>
      </c>
      <c r="J158">
        <f t="shared" si="4"/>
        <v>6.962946841999802</v>
      </c>
      <c r="K158">
        <f t="shared" si="5"/>
        <v>0.21294684199980196</v>
      </c>
    </row>
    <row r="159" spans="1:11" x14ac:dyDescent="0.35">
      <c r="A159">
        <v>1.1071500000000001</v>
      </c>
      <c r="B159">
        <v>1.1244700000000001</v>
      </c>
      <c r="C159">
        <v>0.85857000000000006</v>
      </c>
      <c r="D159">
        <v>0.44131999999999999</v>
      </c>
      <c r="E159">
        <v>0.33362999999999998</v>
      </c>
      <c r="F159">
        <v>2.6758500000000001</v>
      </c>
      <c r="G159">
        <v>2016</v>
      </c>
      <c r="H159">
        <v>5</v>
      </c>
      <c r="I159">
        <v>6.67</v>
      </c>
      <c r="J159">
        <f t="shared" si="4"/>
        <v>6.5472643700000415</v>
      </c>
      <c r="K159">
        <f t="shared" si="5"/>
        <v>0.12273562999995846</v>
      </c>
    </row>
    <row r="160" spans="1:11" x14ac:dyDescent="0.35">
      <c r="A160">
        <v>1.2777799999999999</v>
      </c>
      <c r="B160">
        <v>1.2603800000000001</v>
      </c>
      <c r="C160">
        <v>0.94579000000000002</v>
      </c>
      <c r="D160">
        <v>0.55010999999999999</v>
      </c>
      <c r="E160">
        <v>0.12332</v>
      </c>
      <c r="F160">
        <v>2.2112599999999998</v>
      </c>
      <c r="G160">
        <v>2016</v>
      </c>
      <c r="H160">
        <v>1</v>
      </c>
      <c r="I160">
        <v>6.5750000000000002</v>
      </c>
      <c r="J160">
        <f t="shared" si="4"/>
        <v>6.7178785629998501</v>
      </c>
      <c r="K160">
        <f t="shared" si="5"/>
        <v>0.14287856299984991</v>
      </c>
    </row>
    <row r="161" spans="1:11" x14ac:dyDescent="0.35">
      <c r="A161">
        <v>1.0535099999999999</v>
      </c>
      <c r="B161">
        <v>1.24823</v>
      </c>
      <c r="C161">
        <v>0.78722999999999999</v>
      </c>
      <c r="D161">
        <v>0.44973999999999997</v>
      </c>
      <c r="E161">
        <v>0.11451</v>
      </c>
      <c r="F161">
        <v>2.8359999999999999</v>
      </c>
      <c r="G161">
        <v>2016</v>
      </c>
      <c r="H161">
        <v>5</v>
      </c>
      <c r="I161">
        <v>6.5739999999999998</v>
      </c>
      <c r="J161">
        <f t="shared" si="4"/>
        <v>6.2317132100000006</v>
      </c>
      <c r="K161">
        <f t="shared" si="5"/>
        <v>0.34228678999999929</v>
      </c>
    </row>
    <row r="162" spans="1:11" x14ac:dyDescent="0.35">
      <c r="A162">
        <v>1.06166</v>
      </c>
      <c r="B162">
        <v>1.2089000000000001</v>
      </c>
      <c r="C162">
        <v>0.81159999999999999</v>
      </c>
      <c r="D162">
        <v>0.60362000000000005</v>
      </c>
      <c r="E162">
        <v>0.2324</v>
      </c>
      <c r="F162">
        <v>2.3214199999999998</v>
      </c>
      <c r="G162">
        <v>2016</v>
      </c>
      <c r="H162">
        <v>5</v>
      </c>
      <c r="I162">
        <v>6.4850000000000003</v>
      </c>
      <c r="J162">
        <f t="shared" si="4"/>
        <v>6.4308979200000547</v>
      </c>
      <c r="K162">
        <f t="shared" si="5"/>
        <v>5.4102079999945651E-2</v>
      </c>
    </row>
    <row r="163" spans="1:11" x14ac:dyDescent="0.35">
      <c r="A163">
        <v>0.91861000000000004</v>
      </c>
      <c r="B163">
        <v>1.2401800000000001</v>
      </c>
      <c r="C163">
        <v>0.69077</v>
      </c>
      <c r="D163">
        <v>0.53466000000000002</v>
      </c>
      <c r="E163">
        <v>0.18401000000000001</v>
      </c>
      <c r="F163">
        <v>2.85737</v>
      </c>
      <c r="G163">
        <v>2016</v>
      </c>
      <c r="H163">
        <v>5</v>
      </c>
      <c r="I163">
        <v>6.4770000000000003</v>
      </c>
      <c r="J163">
        <f t="shared" si="4"/>
        <v>6.1490244829999963</v>
      </c>
      <c r="K163">
        <f t="shared" si="5"/>
        <v>0.32797551700000405</v>
      </c>
    </row>
    <row r="164" spans="1:11" x14ac:dyDescent="0.35">
      <c r="A164">
        <v>0.96689999999999998</v>
      </c>
      <c r="B164">
        <v>1.2650399999999999</v>
      </c>
      <c r="C164">
        <v>0.73850000000000005</v>
      </c>
      <c r="D164">
        <v>0.55664000000000002</v>
      </c>
      <c r="E164">
        <v>0.57630000000000003</v>
      </c>
      <c r="F164">
        <v>2.3194499999999998</v>
      </c>
      <c r="G164">
        <v>2016</v>
      </c>
      <c r="H164">
        <v>4</v>
      </c>
      <c r="I164">
        <v>6.4550000000000001</v>
      </c>
      <c r="J164">
        <f t="shared" si="4"/>
        <v>6.4367839639998854</v>
      </c>
      <c r="K164">
        <f t="shared" si="5"/>
        <v>1.8216036000114677E-2</v>
      </c>
    </row>
    <row r="165" spans="1:11" x14ac:dyDescent="0.35">
      <c r="A165">
        <v>1.39541</v>
      </c>
      <c r="B165">
        <v>1.0839300000000001</v>
      </c>
      <c r="C165">
        <v>0.72024999999999995</v>
      </c>
      <c r="D165">
        <v>0.31047999999999998</v>
      </c>
      <c r="E165">
        <v>0.13705999999999999</v>
      </c>
      <c r="F165">
        <v>2.43872</v>
      </c>
      <c r="G165">
        <v>2016</v>
      </c>
      <c r="H165">
        <v>4</v>
      </c>
      <c r="I165">
        <v>6.4109999999999996</v>
      </c>
      <c r="J165">
        <f t="shared" si="4"/>
        <v>6.3838129129998995</v>
      </c>
      <c r="K165">
        <f t="shared" si="5"/>
        <v>2.7187087000100085E-2</v>
      </c>
    </row>
    <row r="166" spans="1:11" x14ac:dyDescent="0.35">
      <c r="A166">
        <v>1.23011</v>
      </c>
      <c r="B166">
        <v>1.31379</v>
      </c>
      <c r="C166">
        <v>0.95562000000000002</v>
      </c>
      <c r="D166">
        <v>0.45950999999999997</v>
      </c>
      <c r="E166">
        <v>0.18226999999999999</v>
      </c>
      <c r="F166">
        <v>2.1236700000000002</v>
      </c>
      <c r="G166">
        <v>2016</v>
      </c>
      <c r="H166">
        <v>1</v>
      </c>
      <c r="I166">
        <v>6.3289999999999997</v>
      </c>
      <c r="J166">
        <f t="shared" si="4"/>
        <v>6.4726196350000791</v>
      </c>
      <c r="K166">
        <f t="shared" si="5"/>
        <v>0.14361963500007935</v>
      </c>
    </row>
    <row r="167" spans="1:11" x14ac:dyDescent="0.35">
      <c r="A167">
        <v>1.2074</v>
      </c>
      <c r="B167">
        <v>1.30203</v>
      </c>
      <c r="C167">
        <v>0.88721000000000005</v>
      </c>
      <c r="D167">
        <v>0.60365000000000002</v>
      </c>
      <c r="E167">
        <v>0.51751999999999998</v>
      </c>
      <c r="F167">
        <v>1.6488</v>
      </c>
      <c r="G167">
        <v>2016</v>
      </c>
      <c r="H167">
        <v>1</v>
      </c>
      <c r="I167">
        <v>6.3019999999999996</v>
      </c>
      <c r="J167">
        <f t="shared" si="4"/>
        <v>6.7290224800001042</v>
      </c>
      <c r="K167">
        <f t="shared" si="5"/>
        <v>0.42702248000010457</v>
      </c>
    </row>
    <row r="168" spans="1:11" x14ac:dyDescent="0.35">
      <c r="A168">
        <v>1.5542199999999999</v>
      </c>
      <c r="B168">
        <v>1.16594</v>
      </c>
      <c r="C168">
        <v>0.72492000000000001</v>
      </c>
      <c r="D168">
        <v>0.55498999999999998</v>
      </c>
      <c r="E168">
        <v>0.16228000000000001</v>
      </c>
      <c r="F168">
        <v>1.8763399999999999</v>
      </c>
      <c r="G168">
        <v>2016</v>
      </c>
      <c r="H168">
        <v>4</v>
      </c>
      <c r="I168">
        <v>6.2949999999999999</v>
      </c>
      <c r="J168">
        <f t="shared" si="4"/>
        <v>6.8357676029999928</v>
      </c>
      <c r="K168">
        <f t="shared" si="5"/>
        <v>0.54076760299999282</v>
      </c>
    </row>
    <row r="169" spans="1:11" x14ac:dyDescent="0.35">
      <c r="A169">
        <v>0.76454</v>
      </c>
      <c r="B169">
        <v>1.0250699999999999</v>
      </c>
      <c r="C169">
        <v>0.67737000000000003</v>
      </c>
      <c r="D169">
        <v>0.40350000000000003</v>
      </c>
      <c r="E169">
        <v>0.10692</v>
      </c>
      <c r="F169">
        <v>3.0350000000000001</v>
      </c>
      <c r="G169">
        <v>2016</v>
      </c>
      <c r="H169">
        <v>5</v>
      </c>
      <c r="I169">
        <v>6.13</v>
      </c>
      <c r="J169">
        <f t="shared" si="4"/>
        <v>5.7161900750000338</v>
      </c>
      <c r="K169">
        <f t="shared" si="5"/>
        <v>0.41380992499996605</v>
      </c>
    </row>
    <row r="170" spans="1:11" x14ac:dyDescent="0.35">
      <c r="A170">
        <v>0.74553000000000003</v>
      </c>
      <c r="B170">
        <v>1.04356</v>
      </c>
      <c r="C170">
        <v>0.64424999999999999</v>
      </c>
      <c r="D170">
        <v>0.57733000000000001</v>
      </c>
      <c r="E170">
        <v>0.27489000000000002</v>
      </c>
      <c r="F170">
        <v>2.74255</v>
      </c>
      <c r="G170">
        <v>2016</v>
      </c>
      <c r="H170">
        <v>5</v>
      </c>
      <c r="I170">
        <v>6.1230000000000002</v>
      </c>
      <c r="J170">
        <f t="shared" si="4"/>
        <v>5.9881537540000433</v>
      </c>
      <c r="K170">
        <f t="shared" si="5"/>
        <v>0.13484624599995687</v>
      </c>
    </row>
    <row r="171" spans="1:11" x14ac:dyDescent="0.35">
      <c r="A171">
        <v>0.63244</v>
      </c>
      <c r="B171">
        <v>1.34043</v>
      </c>
      <c r="C171">
        <v>0.59772000000000003</v>
      </c>
      <c r="D171">
        <v>0.65820999999999996</v>
      </c>
      <c r="E171">
        <v>0.22836999999999999</v>
      </c>
      <c r="F171">
        <v>2.2374100000000001</v>
      </c>
      <c r="G171">
        <v>2016</v>
      </c>
      <c r="H171">
        <v>4</v>
      </c>
      <c r="I171">
        <v>6.0030000000000001</v>
      </c>
      <c r="J171">
        <f t="shared" si="4"/>
        <v>5.5294939069999307</v>
      </c>
      <c r="K171">
        <f t="shared" si="5"/>
        <v>0.47350609300006941</v>
      </c>
    </row>
    <row r="172" spans="1:11" x14ac:dyDescent="0.35">
      <c r="A172">
        <v>1.1689099999999999</v>
      </c>
      <c r="B172">
        <v>1.26999</v>
      </c>
      <c r="C172">
        <v>0.78902000000000005</v>
      </c>
      <c r="D172">
        <v>0.31751000000000001</v>
      </c>
      <c r="E172">
        <v>0.16893</v>
      </c>
      <c r="F172">
        <v>2.2463899999999999</v>
      </c>
      <c r="G172">
        <v>2016</v>
      </c>
      <c r="H172">
        <v>1</v>
      </c>
      <c r="I172">
        <v>5.9950000000000001</v>
      </c>
      <c r="J172">
        <f t="shared" si="4"/>
        <v>6.004988169000022</v>
      </c>
      <c r="K172">
        <f t="shared" si="5"/>
        <v>9.9881690000218626E-3</v>
      </c>
    </row>
    <row r="173" spans="1:11" x14ac:dyDescent="0.35">
      <c r="A173">
        <v>1.27074</v>
      </c>
      <c r="B173">
        <v>1.25712</v>
      </c>
      <c r="C173">
        <v>0.99111000000000005</v>
      </c>
      <c r="D173">
        <v>0.49614999999999998</v>
      </c>
      <c r="E173">
        <v>0.10705000000000001</v>
      </c>
      <c r="F173">
        <v>1.68435</v>
      </c>
      <c r="G173">
        <v>2016</v>
      </c>
      <c r="H173">
        <v>4</v>
      </c>
      <c r="I173">
        <v>5.9870000000000001</v>
      </c>
      <c r="J173">
        <f t="shared" si="4"/>
        <v>6.3261541800000876</v>
      </c>
      <c r="K173">
        <f t="shared" si="5"/>
        <v>0.33915418000008746</v>
      </c>
    </row>
    <row r="174" spans="1:11" x14ac:dyDescent="0.35">
      <c r="A174">
        <v>0.86402000000000001</v>
      </c>
      <c r="B174">
        <v>0.99902999999999997</v>
      </c>
      <c r="C174">
        <v>0.79074999999999995</v>
      </c>
      <c r="D174">
        <v>0.48574000000000001</v>
      </c>
      <c r="E174">
        <v>0.11541</v>
      </c>
      <c r="F174">
        <v>2.5394199999999998</v>
      </c>
      <c r="G174">
        <v>2016</v>
      </c>
      <c r="H174">
        <v>5</v>
      </c>
      <c r="I174">
        <v>5.9749999999999996</v>
      </c>
      <c r="J174">
        <f t="shared" si="4"/>
        <v>5.9221057200000384</v>
      </c>
      <c r="K174">
        <f t="shared" si="5"/>
        <v>5.2894279999961213E-2</v>
      </c>
    </row>
    <row r="175" spans="1:11" x14ac:dyDescent="0.35">
      <c r="A175">
        <v>1.32376</v>
      </c>
      <c r="B175">
        <v>1.21624</v>
      </c>
      <c r="C175">
        <v>0.74716000000000005</v>
      </c>
      <c r="D175">
        <v>0.45491999999999999</v>
      </c>
      <c r="E175">
        <v>0.17362</v>
      </c>
      <c r="F175">
        <v>1.73797</v>
      </c>
      <c r="G175">
        <v>2016</v>
      </c>
      <c r="H175">
        <v>4</v>
      </c>
      <c r="I175">
        <v>5.96</v>
      </c>
      <c r="J175">
        <f t="shared" si="4"/>
        <v>6.2068306199999759</v>
      </c>
      <c r="K175">
        <f t="shared" si="5"/>
        <v>0.24683061999997591</v>
      </c>
    </row>
    <row r="176" spans="1:11" x14ac:dyDescent="0.35">
      <c r="A176">
        <v>1.2511399999999999</v>
      </c>
      <c r="B176">
        <v>1.19777</v>
      </c>
      <c r="C176">
        <v>0.95445999999999998</v>
      </c>
      <c r="D176">
        <v>0.26235999999999998</v>
      </c>
      <c r="E176">
        <v>0.22822999999999999</v>
      </c>
      <c r="F176">
        <v>2.0251800000000002</v>
      </c>
      <c r="G176">
        <v>2016</v>
      </c>
      <c r="H176">
        <v>1</v>
      </c>
      <c r="I176">
        <v>5.9480000000000004</v>
      </c>
      <c r="J176">
        <f t="shared" si="4"/>
        <v>6.1728054299998902</v>
      </c>
      <c r="K176">
        <f t="shared" si="5"/>
        <v>0.22480542999988984</v>
      </c>
    </row>
    <row r="177" spans="1:11" x14ac:dyDescent="0.35">
      <c r="A177">
        <v>0.68132999999999999</v>
      </c>
      <c r="B177">
        <v>0.97841</v>
      </c>
      <c r="C177">
        <v>0.53920000000000001</v>
      </c>
      <c r="D177">
        <v>0.57413999999999998</v>
      </c>
      <c r="E177">
        <v>0.20535999999999999</v>
      </c>
      <c r="F177">
        <v>2.82334</v>
      </c>
      <c r="G177">
        <v>2016</v>
      </c>
      <c r="H177">
        <v>5</v>
      </c>
      <c r="I177">
        <v>5.89</v>
      </c>
      <c r="J177">
        <f t="shared" si="4"/>
        <v>5.7677117130000877</v>
      </c>
      <c r="K177">
        <f t="shared" si="5"/>
        <v>0.12228828699991201</v>
      </c>
    </row>
    <row r="178" spans="1:11" x14ac:dyDescent="0.35">
      <c r="A178">
        <v>0.59448000000000001</v>
      </c>
      <c r="B178">
        <v>1.01528</v>
      </c>
      <c r="C178">
        <v>0.61826000000000003</v>
      </c>
      <c r="D178">
        <v>0.32818000000000003</v>
      </c>
      <c r="E178">
        <v>0.20951</v>
      </c>
      <c r="F178">
        <v>3.1071200000000001</v>
      </c>
      <c r="G178">
        <v>2016</v>
      </c>
      <c r="H178">
        <v>1</v>
      </c>
      <c r="I178">
        <v>5.8890000000000002</v>
      </c>
      <c r="J178">
        <f t="shared" si="4"/>
        <v>5.434734120999984</v>
      </c>
      <c r="K178">
        <f t="shared" si="5"/>
        <v>0.45426587900001625</v>
      </c>
    </row>
    <row r="179" spans="1:11" x14ac:dyDescent="0.35">
      <c r="A179">
        <v>0.75985000000000003</v>
      </c>
      <c r="B179">
        <v>1.30477</v>
      </c>
      <c r="C179">
        <v>0.66098000000000001</v>
      </c>
      <c r="D179">
        <v>0.53898999999999997</v>
      </c>
      <c r="E179">
        <v>0.34239999999999998</v>
      </c>
      <c r="F179">
        <v>2.1889599999999998</v>
      </c>
      <c r="G179">
        <v>2016</v>
      </c>
      <c r="H179">
        <v>5</v>
      </c>
      <c r="I179">
        <v>5.8780000000000001</v>
      </c>
      <c r="J179">
        <f t="shared" si="4"/>
        <v>5.6625999079999954</v>
      </c>
      <c r="K179">
        <f t="shared" si="5"/>
        <v>0.21540009200000476</v>
      </c>
    </row>
    <row r="180" spans="1:11" x14ac:dyDescent="0.35">
      <c r="A180">
        <v>1.1225400000000001</v>
      </c>
      <c r="B180">
        <v>1.1224099999999999</v>
      </c>
      <c r="C180">
        <v>0.64368000000000003</v>
      </c>
      <c r="D180">
        <v>0.51649</v>
      </c>
      <c r="E180">
        <v>0.11827</v>
      </c>
      <c r="F180">
        <v>2.24729</v>
      </c>
      <c r="G180">
        <v>2016</v>
      </c>
      <c r="H180">
        <v>4</v>
      </c>
      <c r="I180">
        <v>5.8550000000000004</v>
      </c>
      <c r="J180">
        <f t="shared" si="4"/>
        <v>6.1100905589999845</v>
      </c>
      <c r="K180">
        <f t="shared" si="5"/>
        <v>0.25509055899998412</v>
      </c>
    </row>
    <row r="181" spans="1:11" x14ac:dyDescent="0.35">
      <c r="A181">
        <v>1.1849799999999999</v>
      </c>
      <c r="B181">
        <v>1.2738499999999999</v>
      </c>
      <c r="C181">
        <v>0.87336999999999998</v>
      </c>
      <c r="D181">
        <v>0.60855000000000004</v>
      </c>
      <c r="E181">
        <v>0.25328000000000001</v>
      </c>
      <c r="F181">
        <v>1.6158300000000001</v>
      </c>
      <c r="G181">
        <v>2016</v>
      </c>
      <c r="H181">
        <v>1</v>
      </c>
      <c r="I181">
        <v>5.8479999999999999</v>
      </c>
      <c r="J181">
        <f t="shared" si="4"/>
        <v>6.4288700340000204</v>
      </c>
      <c r="K181">
        <f t="shared" si="5"/>
        <v>0.58087003400002057</v>
      </c>
    </row>
    <row r="182" spans="1:11" x14ac:dyDescent="0.35">
      <c r="A182">
        <v>1.14723</v>
      </c>
      <c r="B182">
        <v>1.25745</v>
      </c>
      <c r="C182">
        <v>0.73128000000000004</v>
      </c>
      <c r="D182">
        <v>0.21342</v>
      </c>
      <c r="E182">
        <v>2.6409999999999999E-2</v>
      </c>
      <c r="F182">
        <v>2.4464899999999998</v>
      </c>
      <c r="G182">
        <v>2016</v>
      </c>
      <c r="H182">
        <v>1</v>
      </c>
      <c r="I182">
        <v>5.8330000000000002</v>
      </c>
      <c r="J182">
        <f t="shared" si="4"/>
        <v>5.6843088639999095</v>
      </c>
      <c r="K182">
        <f t="shared" si="5"/>
        <v>0.14869113600009065</v>
      </c>
    </row>
    <row r="183" spans="1:11" x14ac:dyDescent="0.35">
      <c r="A183">
        <v>0.59325000000000006</v>
      </c>
      <c r="B183">
        <v>1.14184</v>
      </c>
      <c r="C183">
        <v>0.74314000000000002</v>
      </c>
      <c r="D183">
        <v>0.55474999999999997</v>
      </c>
      <c r="E183">
        <v>0.27815000000000001</v>
      </c>
      <c r="F183">
        <v>2.3240699999999999</v>
      </c>
      <c r="G183">
        <v>2016</v>
      </c>
      <c r="H183">
        <v>5</v>
      </c>
      <c r="I183">
        <v>5.8280000000000003</v>
      </c>
      <c r="J183">
        <f t="shared" si="4"/>
        <v>5.5494644259999202</v>
      </c>
      <c r="K183">
        <f t="shared" si="5"/>
        <v>0.27853557400008011</v>
      </c>
    </row>
    <row r="184" spans="1:11" x14ac:dyDescent="0.35">
      <c r="A184">
        <v>0.90019000000000005</v>
      </c>
      <c r="B184">
        <v>0.97458999999999996</v>
      </c>
      <c r="C184">
        <v>0.73016999999999999</v>
      </c>
      <c r="D184">
        <v>0.41496</v>
      </c>
      <c r="E184">
        <v>0.14982000000000001</v>
      </c>
      <c r="F184">
        <v>2.5945</v>
      </c>
      <c r="G184">
        <v>2016</v>
      </c>
      <c r="H184">
        <v>5</v>
      </c>
      <c r="I184">
        <v>5.8239999999999998</v>
      </c>
      <c r="J184">
        <f t="shared" si="4"/>
        <v>5.8602913510000487</v>
      </c>
      <c r="K184">
        <f t="shared" si="5"/>
        <v>3.6291351000048877E-2</v>
      </c>
    </row>
    <row r="185" spans="1:11" x14ac:dyDescent="0.35">
      <c r="A185">
        <v>1.0319199999999999</v>
      </c>
      <c r="B185">
        <v>1.23289</v>
      </c>
      <c r="C185">
        <v>0.73607999999999996</v>
      </c>
      <c r="D185">
        <v>0.37938</v>
      </c>
      <c r="E185">
        <v>0.11046</v>
      </c>
      <c r="F185">
        <v>2.1309</v>
      </c>
      <c r="G185">
        <v>2016</v>
      </c>
      <c r="H185">
        <v>1</v>
      </c>
      <c r="I185">
        <v>5.8129999999999997</v>
      </c>
      <c r="J185">
        <f t="shared" si="4"/>
        <v>5.7386916750000054</v>
      </c>
      <c r="K185">
        <f t="shared" si="5"/>
        <v>7.4308324999994291E-2</v>
      </c>
    </row>
    <row r="186" spans="1:11" x14ac:dyDescent="0.35">
      <c r="A186">
        <v>1.1255500000000001</v>
      </c>
      <c r="B186">
        <v>1.27948</v>
      </c>
      <c r="C186">
        <v>0.77903</v>
      </c>
      <c r="D186">
        <v>0.53122000000000003</v>
      </c>
      <c r="E186">
        <v>0.16758999999999999</v>
      </c>
      <c r="F186">
        <v>1.86565</v>
      </c>
      <c r="G186">
        <v>2016</v>
      </c>
      <c r="H186">
        <v>1</v>
      </c>
      <c r="I186">
        <v>5.7910000000000004</v>
      </c>
      <c r="J186">
        <f t="shared" si="4"/>
        <v>6.1314753030001938</v>
      </c>
      <c r="K186">
        <f t="shared" si="5"/>
        <v>0.34047530300019346</v>
      </c>
    </row>
    <row r="187" spans="1:11" x14ac:dyDescent="0.35">
      <c r="A187">
        <v>1.12486</v>
      </c>
      <c r="B187">
        <v>1.07023</v>
      </c>
      <c r="C187">
        <v>0.72394000000000003</v>
      </c>
      <c r="D187">
        <v>0.53024000000000004</v>
      </c>
      <c r="E187">
        <v>0.33074999999999999</v>
      </c>
      <c r="F187">
        <v>1.88541</v>
      </c>
      <c r="G187">
        <v>2016</v>
      </c>
      <c r="H187">
        <v>4</v>
      </c>
      <c r="I187">
        <v>5.77</v>
      </c>
      <c r="J187">
        <f t="shared" si="4"/>
        <v>6.2600378099999423</v>
      </c>
      <c r="K187">
        <f t="shared" si="5"/>
        <v>0.49003780999994273</v>
      </c>
    </row>
    <row r="188" spans="1:11" x14ac:dyDescent="0.35">
      <c r="A188">
        <v>1.0825400000000001</v>
      </c>
      <c r="B188">
        <v>0.79623999999999995</v>
      </c>
      <c r="C188">
        <v>0.78805000000000003</v>
      </c>
      <c r="D188">
        <v>0.25883</v>
      </c>
      <c r="E188">
        <v>5.4440000000000002E-2</v>
      </c>
      <c r="F188">
        <v>2.75414</v>
      </c>
      <c r="G188">
        <v>2016</v>
      </c>
      <c r="H188">
        <v>1</v>
      </c>
      <c r="I188">
        <v>5.7590000000000003</v>
      </c>
      <c r="J188">
        <f t="shared" si="4"/>
        <v>6.0468699689999639</v>
      </c>
      <c r="K188">
        <f t="shared" si="5"/>
        <v>0.28786996899996353</v>
      </c>
    </row>
    <row r="189" spans="1:11" x14ac:dyDescent="0.35">
      <c r="A189">
        <v>1.1314500000000001</v>
      </c>
      <c r="B189">
        <v>1.1186199999999999</v>
      </c>
      <c r="C189">
        <v>0.70379999999999998</v>
      </c>
      <c r="D189">
        <v>0.41667999999999999</v>
      </c>
      <c r="E189">
        <v>0.18295</v>
      </c>
      <c r="F189">
        <v>2.0906600000000002</v>
      </c>
      <c r="G189">
        <v>2016</v>
      </c>
      <c r="H189">
        <v>6</v>
      </c>
      <c r="I189">
        <v>5.7539999999999996</v>
      </c>
      <c r="J189">
        <f t="shared" si="4"/>
        <v>5.948823909000124</v>
      </c>
      <c r="K189">
        <f t="shared" si="5"/>
        <v>0.19482390900012447</v>
      </c>
    </row>
    <row r="190" spans="1:11" x14ac:dyDescent="0.35">
      <c r="A190">
        <v>1.13764</v>
      </c>
      <c r="B190">
        <v>1.23617</v>
      </c>
      <c r="C190">
        <v>0.66925999999999997</v>
      </c>
      <c r="D190">
        <v>0.36679</v>
      </c>
      <c r="E190">
        <v>1.99E-3</v>
      </c>
      <c r="F190">
        <v>2.2739400000000001</v>
      </c>
      <c r="G190">
        <v>2016</v>
      </c>
      <c r="H190">
        <v>1</v>
      </c>
      <c r="I190">
        <v>5.7160000000000002</v>
      </c>
      <c r="J190">
        <f t="shared" si="4"/>
        <v>5.794926010999994</v>
      </c>
      <c r="K190">
        <f t="shared" si="5"/>
        <v>7.8926010999993856E-2</v>
      </c>
    </row>
    <row r="191" spans="1:11" x14ac:dyDescent="0.35">
      <c r="A191">
        <v>0.81037999999999999</v>
      </c>
      <c r="B191">
        <v>1.1510199999999999</v>
      </c>
      <c r="C191">
        <v>0.68740999999999997</v>
      </c>
      <c r="D191">
        <v>0.50441999999999998</v>
      </c>
      <c r="E191">
        <v>0.21229999999999999</v>
      </c>
      <c r="F191">
        <v>2.3203800000000001</v>
      </c>
      <c r="G191">
        <v>2016</v>
      </c>
      <c r="H191">
        <v>5</v>
      </c>
      <c r="I191">
        <v>5.7089999999999996</v>
      </c>
      <c r="J191">
        <f t="shared" si="4"/>
        <v>5.7008919340000173</v>
      </c>
      <c r="K191">
        <f t="shared" si="5"/>
        <v>8.1080659999823723E-3</v>
      </c>
    </row>
    <row r="192" spans="1:11" x14ac:dyDescent="0.35">
      <c r="A192">
        <v>1.2081299999999999</v>
      </c>
      <c r="B192">
        <v>0.89317999999999997</v>
      </c>
      <c r="C192">
        <v>0.92356000000000005</v>
      </c>
      <c r="D192">
        <v>0.40672000000000003</v>
      </c>
      <c r="E192">
        <v>0.30637999999999999</v>
      </c>
      <c r="F192">
        <v>1.88931</v>
      </c>
      <c r="G192">
        <v>2016</v>
      </c>
      <c r="H192">
        <v>4</v>
      </c>
      <c r="I192">
        <v>5.6890000000000001</v>
      </c>
      <c r="J192">
        <f t="shared" si="4"/>
        <v>6.4002562980000155</v>
      </c>
      <c r="K192">
        <f t="shared" si="5"/>
        <v>0.71125629800001544</v>
      </c>
    </row>
    <row r="193" spans="1:11" x14ac:dyDescent="0.35">
      <c r="A193">
        <v>0.93928999999999996</v>
      </c>
      <c r="B193">
        <v>1.07772</v>
      </c>
      <c r="C193">
        <v>0.61765999999999999</v>
      </c>
      <c r="D193">
        <v>0.28578999999999999</v>
      </c>
      <c r="E193">
        <v>7.8219999999999998E-2</v>
      </c>
      <c r="F193">
        <v>2.4320900000000001</v>
      </c>
      <c r="G193">
        <v>2016</v>
      </c>
      <c r="H193">
        <v>6</v>
      </c>
      <c r="I193">
        <v>5.6050000000000004</v>
      </c>
      <c r="J193">
        <f t="shared" si="4"/>
        <v>5.3771515969999779</v>
      </c>
      <c r="K193">
        <f t="shared" si="5"/>
        <v>0.22784840300002251</v>
      </c>
    </row>
    <row r="194" spans="1:11" x14ac:dyDescent="0.35">
      <c r="A194">
        <v>0.80147999999999997</v>
      </c>
      <c r="B194">
        <v>0.81198000000000004</v>
      </c>
      <c r="C194">
        <v>0.63131999999999999</v>
      </c>
      <c r="D194">
        <v>0.24748999999999999</v>
      </c>
      <c r="E194">
        <v>0.28310000000000002</v>
      </c>
      <c r="F194">
        <v>2.76579</v>
      </c>
      <c r="G194">
        <v>2016</v>
      </c>
      <c r="H194">
        <v>1</v>
      </c>
      <c r="I194">
        <v>5.5890000000000004</v>
      </c>
      <c r="J194">
        <f t="shared" si="4"/>
        <v>5.617759093000096</v>
      </c>
      <c r="K194">
        <f t="shared" si="5"/>
        <v>2.8759093000095604E-2</v>
      </c>
    </row>
    <row r="195" spans="1:11" x14ac:dyDescent="0.35">
      <c r="A195">
        <v>0.95847000000000004</v>
      </c>
      <c r="B195">
        <v>1.22668</v>
      </c>
      <c r="C195">
        <v>0.53886000000000001</v>
      </c>
      <c r="D195">
        <v>0.47610000000000002</v>
      </c>
      <c r="E195">
        <v>0.16979</v>
      </c>
      <c r="F195">
        <v>1.8698399999999999</v>
      </c>
      <c r="G195">
        <v>2016</v>
      </c>
      <c r="H195">
        <v>4</v>
      </c>
      <c r="I195">
        <v>5.548</v>
      </c>
      <c r="J195">
        <f t="shared" ref="J195:J258" si="6" xml:space="preserve"> -621.6873+(1.6896*A195)-(0.3365 *B195)+(0.9636*C195)+(1.8711*D195)+(0.9517*E195)+(0.4886 *F195)+(0.3093*G195)-(0.0169*H195)</f>
        <v>5.4858222650001087</v>
      </c>
      <c r="K195">
        <f t="shared" ref="K195:K258" si="7">ABS(I195-J195)</f>
        <v>6.2177734999891321E-2</v>
      </c>
    </row>
    <row r="196" spans="1:11" x14ac:dyDescent="0.35">
      <c r="A196">
        <v>1.0076099999999999</v>
      </c>
      <c r="B196">
        <v>0.98521000000000003</v>
      </c>
      <c r="C196">
        <v>0.70950000000000002</v>
      </c>
      <c r="D196">
        <v>0.56066000000000005</v>
      </c>
      <c r="E196">
        <v>0.37744</v>
      </c>
      <c r="F196">
        <v>1.76145</v>
      </c>
      <c r="G196">
        <v>2016</v>
      </c>
      <c r="H196">
        <v>6</v>
      </c>
      <c r="I196">
        <v>5.4770000000000003</v>
      </c>
      <c r="J196">
        <f t="shared" si="6"/>
        <v>6.0836139350000291</v>
      </c>
      <c r="K196">
        <f t="shared" si="7"/>
        <v>0.6066139350000288</v>
      </c>
    </row>
    <row r="197" spans="1:11" x14ac:dyDescent="0.35">
      <c r="A197">
        <v>1.15174</v>
      </c>
      <c r="B197">
        <v>1.2279100000000001</v>
      </c>
      <c r="C197">
        <v>0.77361000000000002</v>
      </c>
      <c r="D197">
        <v>0.44888</v>
      </c>
      <c r="E197">
        <v>8.6800000000000002E-2</v>
      </c>
      <c r="F197">
        <v>1.58782</v>
      </c>
      <c r="G197">
        <v>2016</v>
      </c>
      <c r="H197">
        <v>1</v>
      </c>
      <c r="I197">
        <v>5.4290000000000003</v>
      </c>
      <c r="J197">
        <f t="shared" si="6"/>
        <v>5.8211545649998797</v>
      </c>
      <c r="K197">
        <f t="shared" si="7"/>
        <v>0.39215456499987944</v>
      </c>
    </row>
    <row r="198" spans="1:11" x14ac:dyDescent="0.35">
      <c r="A198">
        <v>0.82826999999999995</v>
      </c>
      <c r="B198">
        <v>1.08708</v>
      </c>
      <c r="C198">
        <v>0.63793</v>
      </c>
      <c r="D198">
        <v>0.46611000000000002</v>
      </c>
      <c r="E198">
        <v>0.51534999999999997</v>
      </c>
      <c r="F198">
        <v>1.86399</v>
      </c>
      <c r="G198">
        <v>2016</v>
      </c>
      <c r="H198">
        <v>4</v>
      </c>
      <c r="I198">
        <v>5.399</v>
      </c>
      <c r="J198">
        <f t="shared" si="6"/>
        <v>5.7155944499999967</v>
      </c>
      <c r="K198">
        <f t="shared" si="7"/>
        <v>0.31659444999999664</v>
      </c>
    </row>
    <row r="199" spans="1:11" x14ac:dyDescent="0.35">
      <c r="A199">
        <v>0.63216000000000006</v>
      </c>
      <c r="B199">
        <v>0.91225999999999996</v>
      </c>
      <c r="C199">
        <v>0.74675999999999998</v>
      </c>
      <c r="D199">
        <v>0.59443999999999997</v>
      </c>
      <c r="E199">
        <v>0.1686</v>
      </c>
      <c r="F199">
        <v>2.20173</v>
      </c>
      <c r="G199">
        <v>2016</v>
      </c>
      <c r="H199">
        <v>4</v>
      </c>
      <c r="I199">
        <v>5.36</v>
      </c>
      <c r="J199">
        <f t="shared" si="6"/>
        <v>5.6230785639998819</v>
      </c>
      <c r="K199">
        <f t="shared" si="7"/>
        <v>0.26307856399988161</v>
      </c>
    </row>
    <row r="200" spans="1:11" x14ac:dyDescent="0.35">
      <c r="A200">
        <v>1.06098</v>
      </c>
      <c r="B200">
        <v>0.94632000000000005</v>
      </c>
      <c r="C200">
        <v>0.73172000000000004</v>
      </c>
      <c r="D200">
        <v>0.22814999999999999</v>
      </c>
      <c r="E200">
        <v>0.12253</v>
      </c>
      <c r="F200">
        <v>2.08528</v>
      </c>
      <c r="G200">
        <v>2016</v>
      </c>
      <c r="H200">
        <v>4</v>
      </c>
      <c r="I200">
        <v>5.3319999999999999</v>
      </c>
      <c r="J200">
        <f t="shared" si="6"/>
        <v>5.5355515939999966</v>
      </c>
      <c r="K200">
        <f t="shared" si="7"/>
        <v>0.20355159399999678</v>
      </c>
    </row>
    <row r="201" spans="1:11" x14ac:dyDescent="0.35">
      <c r="A201">
        <v>0.47427999999999998</v>
      </c>
      <c r="B201">
        <v>1.1511499999999999</v>
      </c>
      <c r="C201">
        <v>0.65088000000000001</v>
      </c>
      <c r="D201">
        <v>0.43476999999999999</v>
      </c>
      <c r="E201">
        <v>0.30030000000000001</v>
      </c>
      <c r="F201">
        <v>2.2326999999999999</v>
      </c>
      <c r="G201">
        <v>2016</v>
      </c>
      <c r="H201">
        <v>4</v>
      </c>
      <c r="I201">
        <v>5.2859999999999996</v>
      </c>
      <c r="J201">
        <f t="shared" si="6"/>
        <v>5.025260358000053</v>
      </c>
      <c r="K201">
        <f t="shared" si="7"/>
        <v>0.26073964199994659</v>
      </c>
    </row>
    <row r="202" spans="1:11" x14ac:dyDescent="0.35">
      <c r="A202">
        <v>0.65434999999999999</v>
      </c>
      <c r="B202">
        <v>0.90432000000000001</v>
      </c>
      <c r="C202">
        <v>0.16006999999999999</v>
      </c>
      <c r="D202">
        <v>0.34333999999999998</v>
      </c>
      <c r="E202">
        <v>0.27233000000000002</v>
      </c>
      <c r="F202">
        <v>2.8931900000000002</v>
      </c>
      <c r="G202">
        <v>2016</v>
      </c>
      <c r="H202">
        <v>6</v>
      </c>
      <c r="I202">
        <v>5.2679999999999998</v>
      </c>
      <c r="J202">
        <f t="shared" si="6"/>
        <v>5.0308421009999744</v>
      </c>
      <c r="K202">
        <f t="shared" si="7"/>
        <v>0.23715789900002537</v>
      </c>
    </row>
    <row r="203" spans="1:11" x14ac:dyDescent="0.35">
      <c r="A203">
        <v>1.02389</v>
      </c>
      <c r="B203">
        <v>0.93793000000000004</v>
      </c>
      <c r="C203">
        <v>0.64044999999999996</v>
      </c>
      <c r="D203">
        <v>0.37030000000000002</v>
      </c>
      <c r="E203">
        <v>7.7990000000000004E-2</v>
      </c>
      <c r="F203">
        <v>2.0007299999999999</v>
      </c>
      <c r="G203">
        <v>2016</v>
      </c>
      <c r="H203">
        <v>4</v>
      </c>
      <c r="I203">
        <v>5.2119999999999997</v>
      </c>
      <c r="J203">
        <f t="shared" si="6"/>
        <v>5.5700368100000039</v>
      </c>
      <c r="K203">
        <f t="shared" si="7"/>
        <v>0.3580368100000042</v>
      </c>
    </row>
    <row r="204" spans="1:11" x14ac:dyDescent="0.35">
      <c r="A204">
        <v>0.59543000000000001</v>
      </c>
      <c r="B204">
        <v>0.41410999999999998</v>
      </c>
      <c r="C204">
        <v>0.51466000000000001</v>
      </c>
      <c r="D204">
        <v>0.12102</v>
      </c>
      <c r="E204">
        <v>0.33671000000000001</v>
      </c>
      <c r="F204">
        <v>3.1070899999999999</v>
      </c>
      <c r="G204">
        <v>2016</v>
      </c>
      <c r="H204">
        <v>4</v>
      </c>
      <c r="I204">
        <v>5.194</v>
      </c>
      <c r="J204">
        <f t="shared" si="6"/>
        <v>5.221528492000032</v>
      </c>
      <c r="K204">
        <f t="shared" si="7"/>
        <v>2.7528492000032045E-2</v>
      </c>
    </row>
    <row r="205" spans="1:11" x14ac:dyDescent="0.35">
      <c r="A205">
        <v>0.90198</v>
      </c>
      <c r="B205">
        <v>1.05392</v>
      </c>
      <c r="C205">
        <v>0.69638999999999995</v>
      </c>
      <c r="D205">
        <v>0.40661000000000003</v>
      </c>
      <c r="E205">
        <v>0.11053</v>
      </c>
      <c r="F205">
        <v>1.8799600000000001</v>
      </c>
      <c r="G205">
        <v>2016</v>
      </c>
      <c r="H205">
        <v>4</v>
      </c>
      <c r="I205">
        <v>5.1920000000000002</v>
      </c>
      <c r="J205">
        <f t="shared" si="6"/>
        <v>5.418830560000031</v>
      </c>
      <c r="K205">
        <f t="shared" si="7"/>
        <v>0.22683056000003088</v>
      </c>
    </row>
    <row r="206" spans="1:11" x14ac:dyDescent="0.35">
      <c r="A206">
        <v>0.97438000000000002</v>
      </c>
      <c r="B206">
        <v>0.90556999999999999</v>
      </c>
      <c r="C206">
        <v>0.72521000000000002</v>
      </c>
      <c r="D206">
        <v>0.18260000000000001</v>
      </c>
      <c r="E206">
        <v>0.16139999999999999</v>
      </c>
      <c r="F206">
        <v>2.1001699999999999</v>
      </c>
      <c r="G206">
        <v>2016</v>
      </c>
      <c r="H206">
        <v>1</v>
      </c>
      <c r="I206">
        <v>5.1920000000000002</v>
      </c>
      <c r="J206">
        <f t="shared" si="6"/>
        <v>5.4064108009999572</v>
      </c>
      <c r="K206">
        <f t="shared" si="7"/>
        <v>0.21441080099995702</v>
      </c>
    </row>
    <row r="207" spans="1:11" x14ac:dyDescent="0.35">
      <c r="A207">
        <v>0.89012000000000002</v>
      </c>
      <c r="B207">
        <v>0.94674999999999998</v>
      </c>
      <c r="C207">
        <v>0.81657999999999997</v>
      </c>
      <c r="D207">
        <v>0.51697000000000004</v>
      </c>
      <c r="E207">
        <v>8.1850000000000006E-2</v>
      </c>
      <c r="F207">
        <v>1.8604000000000001</v>
      </c>
      <c r="G207">
        <v>2016</v>
      </c>
      <c r="H207">
        <v>4</v>
      </c>
      <c r="I207">
        <v>5.14</v>
      </c>
      <c r="J207">
        <f t="shared" si="6"/>
        <v>5.7203125170001092</v>
      </c>
      <c r="K207">
        <f t="shared" si="7"/>
        <v>0.58031251700010955</v>
      </c>
    </row>
    <row r="208" spans="1:11" x14ac:dyDescent="0.35">
      <c r="A208">
        <v>0.47038000000000002</v>
      </c>
      <c r="B208">
        <v>0.91612000000000005</v>
      </c>
      <c r="C208">
        <v>0.29924000000000001</v>
      </c>
      <c r="D208">
        <v>0.48826999999999998</v>
      </c>
      <c r="E208">
        <v>0.19591</v>
      </c>
      <c r="F208">
        <v>2.6343000000000001</v>
      </c>
      <c r="G208">
        <v>2016</v>
      </c>
      <c r="H208">
        <v>6</v>
      </c>
      <c r="I208">
        <v>5.1289999999999996</v>
      </c>
      <c r="J208">
        <f t="shared" si="6"/>
        <v>4.9220958559998405</v>
      </c>
      <c r="K208">
        <f t="shared" si="7"/>
        <v>0.20690414400015911</v>
      </c>
    </row>
    <row r="209" spans="1:11" x14ac:dyDescent="0.35">
      <c r="A209">
        <v>1.04345</v>
      </c>
      <c r="B209">
        <v>0.88588</v>
      </c>
      <c r="C209">
        <v>0.76890000000000003</v>
      </c>
      <c r="D209">
        <v>0.35067999999999999</v>
      </c>
      <c r="E209">
        <v>0.13747999999999999</v>
      </c>
      <c r="F209">
        <v>1.93129</v>
      </c>
      <c r="G209">
        <v>2016</v>
      </c>
      <c r="H209">
        <v>1</v>
      </c>
      <c r="I209">
        <v>5.1239999999999997</v>
      </c>
      <c r="J209">
        <f t="shared" si="6"/>
        <v>5.7810518979998378</v>
      </c>
      <c r="K209">
        <f t="shared" si="7"/>
        <v>0.6570518979998381</v>
      </c>
    </row>
    <row r="210" spans="1:11" x14ac:dyDescent="0.35">
      <c r="A210">
        <v>0.92052999999999996</v>
      </c>
      <c r="B210">
        <v>1.0096400000000001</v>
      </c>
      <c r="C210">
        <v>0.74836000000000003</v>
      </c>
      <c r="D210">
        <v>0.20107</v>
      </c>
      <c r="E210">
        <v>0.19231000000000001</v>
      </c>
      <c r="F210">
        <v>2.0249999999999999</v>
      </c>
      <c r="G210">
        <v>2016</v>
      </c>
      <c r="H210">
        <v>1</v>
      </c>
      <c r="I210">
        <v>5.1230000000000002</v>
      </c>
      <c r="J210">
        <f t="shared" si="6"/>
        <v>5.3299618279998739</v>
      </c>
      <c r="K210">
        <f t="shared" si="7"/>
        <v>0.20696182799987373</v>
      </c>
    </row>
    <row r="211" spans="1:11" x14ac:dyDescent="0.35">
      <c r="A211">
        <v>1.15991</v>
      </c>
      <c r="B211">
        <v>1.1393500000000001</v>
      </c>
      <c r="C211">
        <v>0.87519000000000002</v>
      </c>
      <c r="D211">
        <v>0.51468999999999998</v>
      </c>
      <c r="E211">
        <v>0.13719000000000001</v>
      </c>
      <c r="F211">
        <v>1.2646200000000001</v>
      </c>
      <c r="G211">
        <v>2016</v>
      </c>
      <c r="H211">
        <v>1</v>
      </c>
      <c r="I211">
        <v>5.1020000000000003</v>
      </c>
      <c r="J211">
        <f t="shared" si="6"/>
        <v>5.9758192590000689</v>
      </c>
      <c r="K211">
        <f t="shared" si="7"/>
        <v>0.87381925900006863</v>
      </c>
    </row>
    <row r="212" spans="1:11" x14ac:dyDescent="0.35">
      <c r="A212">
        <v>1.1131200000000001</v>
      </c>
      <c r="B212">
        <v>1.09562</v>
      </c>
      <c r="C212">
        <v>0.72436999999999996</v>
      </c>
      <c r="D212">
        <v>0.29670999999999997</v>
      </c>
      <c r="E212">
        <v>0.18226000000000001</v>
      </c>
      <c r="F212">
        <v>1.62215</v>
      </c>
      <c r="G212">
        <v>2016</v>
      </c>
      <c r="H212">
        <v>1</v>
      </c>
      <c r="I212">
        <v>5.0979999999999999</v>
      </c>
      <c r="J212">
        <f t="shared" si="6"/>
        <v>5.5758677669999415</v>
      </c>
      <c r="K212">
        <f t="shared" si="7"/>
        <v>0.4778677669999416</v>
      </c>
    </row>
    <row r="213" spans="1:11" x14ac:dyDescent="0.35">
      <c r="A213">
        <v>0.70531999999999995</v>
      </c>
      <c r="B213">
        <v>1.0351600000000001</v>
      </c>
      <c r="C213">
        <v>0.58113999999999999</v>
      </c>
      <c r="D213">
        <v>0.62544999999999995</v>
      </c>
      <c r="E213">
        <v>0.24990999999999999</v>
      </c>
      <c r="F213">
        <v>1.7536</v>
      </c>
      <c r="G213">
        <v>2016</v>
      </c>
      <c r="H213">
        <v>4</v>
      </c>
      <c r="I213">
        <v>5.0730000000000004</v>
      </c>
      <c r="J213">
        <f t="shared" si="6"/>
        <v>5.4621916380000064</v>
      </c>
      <c r="K213">
        <f t="shared" si="7"/>
        <v>0.389191638000006</v>
      </c>
    </row>
    <row r="214" spans="1:11" x14ac:dyDescent="0.35">
      <c r="A214">
        <v>0.73479000000000005</v>
      </c>
      <c r="B214">
        <v>0.64095000000000002</v>
      </c>
      <c r="C214">
        <v>0.60953999999999997</v>
      </c>
      <c r="D214">
        <v>0.41691</v>
      </c>
      <c r="E214">
        <v>7.1720000000000006E-2</v>
      </c>
      <c r="F214">
        <v>2.4537300000000002</v>
      </c>
      <c r="G214">
        <v>2016</v>
      </c>
      <c r="H214">
        <v>6</v>
      </c>
      <c r="I214">
        <v>5.0129999999999999</v>
      </c>
      <c r="J214">
        <f t="shared" si="6"/>
        <v>5.420502955999849</v>
      </c>
      <c r="K214">
        <f t="shared" si="7"/>
        <v>0.40750295599984909</v>
      </c>
    </row>
    <row r="215" spans="1:11" x14ac:dyDescent="0.35">
      <c r="A215">
        <v>0.87866999999999995</v>
      </c>
      <c r="B215">
        <v>0.80434000000000005</v>
      </c>
      <c r="C215">
        <v>0.81325000000000003</v>
      </c>
      <c r="D215">
        <v>0.35732999999999998</v>
      </c>
      <c r="E215">
        <v>0.14272000000000001</v>
      </c>
      <c r="F215">
        <v>1.8989400000000001</v>
      </c>
      <c r="G215">
        <v>2016</v>
      </c>
      <c r="H215">
        <v>1</v>
      </c>
      <c r="I215">
        <v>4.9589999999999996</v>
      </c>
      <c r="J215">
        <f t="shared" si="6"/>
        <v>5.5744369929998001</v>
      </c>
      <c r="K215">
        <f t="shared" si="7"/>
        <v>0.61543699299980048</v>
      </c>
    </row>
    <row r="216" spans="1:11" x14ac:dyDescent="0.35">
      <c r="A216">
        <v>0.83223000000000003</v>
      </c>
      <c r="B216">
        <v>0.91915999999999998</v>
      </c>
      <c r="C216">
        <v>0.79081000000000001</v>
      </c>
      <c r="D216">
        <v>9.2450000000000004E-2</v>
      </c>
      <c r="E216">
        <v>0.24807999999999999</v>
      </c>
      <c r="F216">
        <v>2.0636700000000001</v>
      </c>
      <c r="G216">
        <v>2016</v>
      </c>
      <c r="H216">
        <v>1</v>
      </c>
      <c r="I216">
        <v>4.9489999999999998</v>
      </c>
      <c r="J216">
        <f t="shared" si="6"/>
        <v>5.1208530770001843</v>
      </c>
      <c r="K216">
        <f t="shared" si="7"/>
        <v>0.17185307700018448</v>
      </c>
    </row>
    <row r="217" spans="1:11" x14ac:dyDescent="0.35">
      <c r="A217">
        <v>0.89537</v>
      </c>
      <c r="B217">
        <v>1.1720200000000001</v>
      </c>
      <c r="C217">
        <v>0.66825000000000001</v>
      </c>
      <c r="D217">
        <v>0.57672000000000001</v>
      </c>
      <c r="E217">
        <v>0.21684</v>
      </c>
      <c r="F217">
        <v>1.21305</v>
      </c>
      <c r="G217">
        <v>2016</v>
      </c>
      <c r="H217">
        <v>5</v>
      </c>
      <c r="I217">
        <v>4.8849999999999998</v>
      </c>
      <c r="J217">
        <f t="shared" si="6"/>
        <v>5.4175217719999207</v>
      </c>
      <c r="K217">
        <f t="shared" si="7"/>
        <v>0.5325217719999209</v>
      </c>
    </row>
    <row r="218" spans="1:11" x14ac:dyDescent="0.35">
      <c r="A218">
        <v>0.82818999999999998</v>
      </c>
      <c r="B218">
        <v>1.3006</v>
      </c>
      <c r="C218">
        <v>0.60267999999999999</v>
      </c>
      <c r="D218">
        <v>0.43625999999999998</v>
      </c>
      <c r="E218">
        <v>0.33229999999999998</v>
      </c>
      <c r="F218">
        <v>1.3475900000000001</v>
      </c>
      <c r="G218">
        <v>2016</v>
      </c>
      <c r="H218">
        <v>4</v>
      </c>
      <c r="I218">
        <v>4.8739999999999997</v>
      </c>
      <c r="J218">
        <f t="shared" si="6"/>
        <v>5.1272688420001193</v>
      </c>
      <c r="K218">
        <f t="shared" si="7"/>
        <v>0.25326884200011968</v>
      </c>
    </row>
    <row r="219" spans="1:11" x14ac:dyDescent="0.35">
      <c r="A219">
        <v>1.1540600000000001</v>
      </c>
      <c r="B219">
        <v>0.92932999999999999</v>
      </c>
      <c r="C219">
        <v>0.88212999999999997</v>
      </c>
      <c r="D219">
        <v>7.6990000000000003E-2</v>
      </c>
      <c r="E219">
        <v>0</v>
      </c>
      <c r="F219">
        <v>1.80101</v>
      </c>
      <c r="G219">
        <v>2016</v>
      </c>
      <c r="H219">
        <v>1</v>
      </c>
      <c r="I219">
        <v>4.8570000000000002</v>
      </c>
      <c r="J219">
        <f t="shared" si="6"/>
        <v>5.355830174000026</v>
      </c>
      <c r="K219">
        <f t="shared" si="7"/>
        <v>0.49883017400002583</v>
      </c>
    </row>
    <row r="220" spans="1:11" x14ac:dyDescent="0.35">
      <c r="A220">
        <v>1.0256400000000001</v>
      </c>
      <c r="B220">
        <v>0.80001</v>
      </c>
      <c r="C220">
        <v>0.83947000000000005</v>
      </c>
      <c r="D220">
        <v>0.33916000000000002</v>
      </c>
      <c r="E220">
        <v>0.21854000000000001</v>
      </c>
      <c r="F220">
        <v>1.5705899999999999</v>
      </c>
      <c r="G220">
        <v>2016</v>
      </c>
      <c r="H220">
        <v>4</v>
      </c>
      <c r="I220">
        <v>4.8390000000000004</v>
      </c>
      <c r="J220">
        <f t="shared" si="6"/>
        <v>5.6765083390001498</v>
      </c>
      <c r="K220">
        <f t="shared" si="7"/>
        <v>0.83750833900014943</v>
      </c>
    </row>
    <row r="221" spans="1:11" x14ac:dyDescent="0.35">
      <c r="A221">
        <v>1.12094</v>
      </c>
      <c r="B221">
        <v>1.2021500000000001</v>
      </c>
      <c r="C221">
        <v>0.75905</v>
      </c>
      <c r="D221">
        <v>0.32112000000000002</v>
      </c>
      <c r="E221">
        <v>0.128</v>
      </c>
      <c r="F221">
        <v>1.24074</v>
      </c>
      <c r="G221">
        <v>2016</v>
      </c>
      <c r="H221">
        <v>1</v>
      </c>
      <c r="I221">
        <v>4.8</v>
      </c>
      <c r="J221">
        <f t="shared" si="6"/>
        <v>5.3943281249998662</v>
      </c>
      <c r="K221">
        <f t="shared" si="7"/>
        <v>0.59432812499986643</v>
      </c>
    </row>
    <row r="222" spans="1:11" x14ac:dyDescent="0.35">
      <c r="A222">
        <v>0.59531999999999996</v>
      </c>
      <c r="B222">
        <v>0.95347999999999999</v>
      </c>
      <c r="C222">
        <v>0.69510000000000005</v>
      </c>
      <c r="D222">
        <v>0.40148</v>
      </c>
      <c r="E222">
        <v>0.23027</v>
      </c>
      <c r="F222">
        <v>1.8440799999999999</v>
      </c>
      <c r="G222">
        <v>2016</v>
      </c>
      <c r="H222">
        <v>5</v>
      </c>
      <c r="I222">
        <v>4.7880000000000003</v>
      </c>
      <c r="J222">
        <f t="shared" si="6"/>
        <v>5.0031796869998768</v>
      </c>
      <c r="K222">
        <f t="shared" si="7"/>
        <v>0.21517968699987655</v>
      </c>
    </row>
    <row r="223" spans="1:11" x14ac:dyDescent="0.35">
      <c r="A223">
        <v>0.39046999999999998</v>
      </c>
      <c r="B223">
        <v>0.85563</v>
      </c>
      <c r="C223">
        <v>0.57379000000000002</v>
      </c>
      <c r="D223">
        <v>0.47216000000000002</v>
      </c>
      <c r="E223">
        <v>0.22974</v>
      </c>
      <c r="F223">
        <v>2.1139899999999998</v>
      </c>
      <c r="G223">
        <v>2016</v>
      </c>
      <c r="H223">
        <v>4</v>
      </c>
      <c r="I223">
        <v>4.7859999999999996</v>
      </c>
      <c r="J223">
        <f t="shared" si="6"/>
        <v>4.8536203089999779</v>
      </c>
      <c r="K223">
        <f t="shared" si="7"/>
        <v>6.7620308999978285E-2</v>
      </c>
    </row>
    <row r="224" spans="1:11" x14ac:dyDescent="0.35">
      <c r="A224">
        <v>0.88112999999999997</v>
      </c>
      <c r="B224">
        <v>0.60428999999999999</v>
      </c>
      <c r="C224">
        <v>0.73792999999999997</v>
      </c>
      <c r="D224">
        <v>0.26268000000000002</v>
      </c>
      <c r="E224">
        <v>6.4310000000000006E-2</v>
      </c>
      <c r="F224">
        <v>2.12466</v>
      </c>
      <c r="G224">
        <v>2016</v>
      </c>
      <c r="H224">
        <v>6</v>
      </c>
      <c r="I224">
        <v>4.7389999999999999</v>
      </c>
      <c r="J224">
        <f t="shared" si="6"/>
        <v>5.3473962619999735</v>
      </c>
      <c r="K224">
        <f t="shared" si="7"/>
        <v>0.60839626199997365</v>
      </c>
    </row>
    <row r="225" spans="1:11" x14ac:dyDescent="0.35">
      <c r="A225">
        <v>0.39752999999999999</v>
      </c>
      <c r="B225">
        <v>0.43106</v>
      </c>
      <c r="C225">
        <v>0.60163999999999995</v>
      </c>
      <c r="D225">
        <v>0.40820000000000001</v>
      </c>
      <c r="E225">
        <v>0.21221999999999999</v>
      </c>
      <c r="F225">
        <v>2.5176699999999999</v>
      </c>
      <c r="G225">
        <v>2016</v>
      </c>
      <c r="H225">
        <v>4</v>
      </c>
      <c r="I225">
        <v>4.694</v>
      </c>
      <c r="J225">
        <f t="shared" si="6"/>
        <v>5.0961416579999357</v>
      </c>
      <c r="K225">
        <f t="shared" si="7"/>
        <v>0.40214165799993573</v>
      </c>
    </row>
    <row r="226" spans="1:11" x14ac:dyDescent="0.35">
      <c r="A226">
        <v>1.0087999999999999</v>
      </c>
      <c r="B226">
        <v>0.54447000000000001</v>
      </c>
      <c r="C226">
        <v>0.69804999999999995</v>
      </c>
      <c r="D226">
        <v>0.30032999999999999</v>
      </c>
      <c r="E226">
        <v>0.38085999999999998</v>
      </c>
      <c r="F226">
        <v>1.6943999999999999</v>
      </c>
      <c r="G226">
        <v>2016</v>
      </c>
      <c r="H226">
        <v>4</v>
      </c>
      <c r="I226">
        <v>4.6859999999999999</v>
      </c>
      <c r="J226">
        <f t="shared" si="6"/>
        <v>5.7400910700000329</v>
      </c>
      <c r="K226">
        <f t="shared" si="7"/>
        <v>1.054091070000033</v>
      </c>
    </row>
    <row r="227" spans="1:11" x14ac:dyDescent="0.35">
      <c r="A227">
        <v>0.79906999999999995</v>
      </c>
      <c r="B227">
        <v>1.20278</v>
      </c>
      <c r="C227">
        <v>0.67390000000000005</v>
      </c>
      <c r="D227">
        <v>0.25123000000000001</v>
      </c>
      <c r="E227">
        <v>0.15275</v>
      </c>
      <c r="F227">
        <v>1.5713999999999999</v>
      </c>
      <c r="G227">
        <v>2016</v>
      </c>
      <c r="H227">
        <v>1</v>
      </c>
      <c r="I227">
        <v>4.681</v>
      </c>
      <c r="J227">
        <f t="shared" si="6"/>
        <v>4.8225779100001418</v>
      </c>
      <c r="K227">
        <f t="shared" si="7"/>
        <v>0.14157791000014175</v>
      </c>
    </row>
    <row r="228" spans="1:11" x14ac:dyDescent="0.35">
      <c r="A228">
        <v>0.98548999999999998</v>
      </c>
      <c r="B228">
        <v>0.81889000000000001</v>
      </c>
      <c r="C228">
        <v>0.60236999999999996</v>
      </c>
      <c r="D228">
        <v>0</v>
      </c>
      <c r="E228">
        <v>0.17921999999999999</v>
      </c>
      <c r="F228">
        <v>1.9533499999999999</v>
      </c>
      <c r="G228">
        <v>2016</v>
      </c>
      <c r="H228">
        <v>4</v>
      </c>
      <c r="I228">
        <v>4.6769999999999996</v>
      </c>
      <c r="J228">
        <f t="shared" si="6"/>
        <v>4.8888416350000332</v>
      </c>
      <c r="K228">
        <f t="shared" si="7"/>
        <v>0.21184163500003361</v>
      </c>
    </row>
    <row r="229" spans="1:11" x14ac:dyDescent="0.35">
      <c r="A229">
        <v>0.92049000000000003</v>
      </c>
      <c r="B229">
        <v>1.18468</v>
      </c>
      <c r="C229">
        <v>0.27688000000000001</v>
      </c>
      <c r="D229">
        <v>0.33206999999999998</v>
      </c>
      <c r="E229">
        <v>0.11973</v>
      </c>
      <c r="F229">
        <v>1.71956</v>
      </c>
      <c r="G229">
        <v>2016</v>
      </c>
      <c r="H229">
        <v>6</v>
      </c>
      <c r="I229">
        <v>4.6420000000000003</v>
      </c>
      <c r="J229">
        <f t="shared" si="6"/>
        <v>4.7589768859999264</v>
      </c>
      <c r="K229">
        <f t="shared" si="7"/>
        <v>0.11697688599992606</v>
      </c>
    </row>
    <row r="230" spans="1:11" x14ac:dyDescent="0.35">
      <c r="A230">
        <v>0.54557999999999995</v>
      </c>
      <c r="B230">
        <v>0.67954000000000003</v>
      </c>
      <c r="C230">
        <v>0.40132000000000001</v>
      </c>
      <c r="D230">
        <v>0.42342000000000002</v>
      </c>
      <c r="E230">
        <v>0.23086999999999999</v>
      </c>
      <c r="F230">
        <v>2.3091900000000001</v>
      </c>
      <c r="G230">
        <v>2016</v>
      </c>
      <c r="H230">
        <v>6</v>
      </c>
      <c r="I230">
        <v>4.633</v>
      </c>
      <c r="J230">
        <f t="shared" si="6"/>
        <v>4.980209085000082</v>
      </c>
      <c r="K230">
        <f t="shared" si="7"/>
        <v>0.34720908500008196</v>
      </c>
    </row>
    <row r="231" spans="1:11" x14ac:dyDescent="0.35">
      <c r="A231">
        <v>0.27100000000000002</v>
      </c>
      <c r="B231">
        <v>1.0327599999999999</v>
      </c>
      <c r="C231">
        <v>0.33474999999999999</v>
      </c>
      <c r="D231">
        <v>0.25861000000000001</v>
      </c>
      <c r="E231">
        <v>0.18987000000000001</v>
      </c>
      <c r="F231">
        <v>2.44191</v>
      </c>
      <c r="G231">
        <v>2016</v>
      </c>
      <c r="H231">
        <v>6</v>
      </c>
      <c r="I231">
        <v>4.6100000000000003</v>
      </c>
      <c r="J231">
        <f t="shared" si="6"/>
        <v>4.0507246359999396</v>
      </c>
      <c r="K231">
        <f t="shared" si="7"/>
        <v>0.55927536400006073</v>
      </c>
    </row>
    <row r="232" spans="1:11" x14ac:dyDescent="0.35">
      <c r="A232">
        <v>7.1199999999999999E-2</v>
      </c>
      <c r="B232">
        <v>0.78968000000000005</v>
      </c>
      <c r="C232">
        <v>0.34200999999999998</v>
      </c>
      <c r="D232">
        <v>0.28531000000000001</v>
      </c>
      <c r="E232">
        <v>0.24362</v>
      </c>
      <c r="F232">
        <v>2.7772899999999998</v>
      </c>
      <c r="G232">
        <v>2016</v>
      </c>
      <c r="H232">
        <v>6</v>
      </c>
      <c r="I232">
        <v>4.5709999999999997</v>
      </c>
      <c r="J232">
        <f t="shared" si="6"/>
        <v>4.0669136249999962</v>
      </c>
      <c r="K232">
        <f t="shared" si="7"/>
        <v>0.50408637500000353</v>
      </c>
    </row>
    <row r="233" spans="1:11" x14ac:dyDescent="0.35">
      <c r="A233">
        <v>0.64498999999999995</v>
      </c>
      <c r="B233">
        <v>0.38174000000000002</v>
      </c>
      <c r="C233">
        <v>0.51529000000000003</v>
      </c>
      <c r="D233">
        <v>0.39785999999999999</v>
      </c>
      <c r="E233">
        <v>0.26474999999999999</v>
      </c>
      <c r="F233">
        <v>2.2751299999999999</v>
      </c>
      <c r="G233">
        <v>2016</v>
      </c>
      <c r="H233">
        <v>4</v>
      </c>
      <c r="I233">
        <v>4.5650000000000004</v>
      </c>
      <c r="J233">
        <f t="shared" si="6"/>
        <v>5.3597799769998735</v>
      </c>
      <c r="K233">
        <f t="shared" si="7"/>
        <v>0.79477997699987313</v>
      </c>
    </row>
    <row r="234" spans="1:11" x14ac:dyDescent="0.35">
      <c r="A234">
        <v>0.26673000000000002</v>
      </c>
      <c r="B234">
        <v>0.74302000000000001</v>
      </c>
      <c r="C234">
        <v>0.38846999999999998</v>
      </c>
      <c r="D234">
        <v>0.24424999999999999</v>
      </c>
      <c r="E234">
        <v>0.46187</v>
      </c>
      <c r="F234">
        <v>2.24173</v>
      </c>
      <c r="G234">
        <v>2016</v>
      </c>
      <c r="H234">
        <v>5</v>
      </c>
      <c r="I234">
        <v>4.5179999999999998</v>
      </c>
      <c r="J234">
        <f t="shared" si="6"/>
        <v>4.3438576019998916</v>
      </c>
      <c r="K234">
        <f t="shared" si="7"/>
        <v>0.17414239800010822</v>
      </c>
    </row>
    <row r="235" spans="1:11" x14ac:dyDescent="0.35">
      <c r="A235">
        <v>0.35997000000000001</v>
      </c>
      <c r="B235">
        <v>0.86448999999999998</v>
      </c>
      <c r="C235">
        <v>0.56874000000000002</v>
      </c>
      <c r="D235">
        <v>0.38281999999999999</v>
      </c>
      <c r="E235">
        <v>0.32296000000000002</v>
      </c>
      <c r="F235">
        <v>1.9563699999999999</v>
      </c>
      <c r="G235">
        <v>2016</v>
      </c>
      <c r="H235">
        <v>4</v>
      </c>
      <c r="I235">
        <v>4.5140000000000002</v>
      </c>
      <c r="J235">
        <f t="shared" si="6"/>
        <v>4.6387802069999386</v>
      </c>
      <c r="K235">
        <f t="shared" si="7"/>
        <v>0.12478020699993841</v>
      </c>
    </row>
    <row r="236" spans="1:11" x14ac:dyDescent="0.35">
      <c r="A236">
        <v>0.19073000000000001</v>
      </c>
      <c r="B236">
        <v>0.60406000000000004</v>
      </c>
      <c r="C236">
        <v>0.44055</v>
      </c>
      <c r="D236">
        <v>0.4345</v>
      </c>
      <c r="E236">
        <v>0.24324999999999999</v>
      </c>
      <c r="F236">
        <v>2.44876</v>
      </c>
      <c r="G236">
        <v>2016</v>
      </c>
      <c r="H236">
        <v>6</v>
      </c>
      <c r="I236">
        <v>4.5119999999999996</v>
      </c>
      <c r="J236">
        <f t="shared" si="6"/>
        <v>4.5445633090000808</v>
      </c>
      <c r="K236">
        <f t="shared" si="7"/>
        <v>3.2563309000081198E-2</v>
      </c>
    </row>
    <row r="237" spans="1:11" x14ac:dyDescent="0.35">
      <c r="A237">
        <v>0.33023999999999998</v>
      </c>
      <c r="B237">
        <v>0.95570999999999995</v>
      </c>
      <c r="C237">
        <v>0</v>
      </c>
      <c r="D237">
        <v>0.40839999999999999</v>
      </c>
      <c r="E237">
        <v>0.21487999999999999</v>
      </c>
      <c r="F237">
        <v>2.5100899999999999</v>
      </c>
      <c r="G237">
        <v>2016</v>
      </c>
      <c r="H237">
        <v>6</v>
      </c>
      <c r="I237">
        <v>4.5069999999999997</v>
      </c>
      <c r="J237">
        <f t="shared" si="6"/>
        <v>4.1915655989998992</v>
      </c>
      <c r="K237">
        <f t="shared" si="7"/>
        <v>0.31543440100010045</v>
      </c>
    </row>
    <row r="238" spans="1:11" x14ac:dyDescent="0.35">
      <c r="A238">
        <v>0.45406999999999997</v>
      </c>
      <c r="B238">
        <v>0.86907999999999996</v>
      </c>
      <c r="C238">
        <v>0.35874</v>
      </c>
      <c r="D238">
        <v>0.24232000000000001</v>
      </c>
      <c r="E238">
        <v>0.219</v>
      </c>
      <c r="F238">
        <v>2.1177299999999999</v>
      </c>
      <c r="G238">
        <v>2016</v>
      </c>
      <c r="H238">
        <v>6</v>
      </c>
      <c r="I238">
        <v>4.4359999999999999</v>
      </c>
      <c r="J238">
        <f t="shared" si="6"/>
        <v>4.2770832459999735</v>
      </c>
      <c r="K238">
        <f t="shared" si="7"/>
        <v>0.15891675400002647</v>
      </c>
    </row>
    <row r="239" spans="1:11" x14ac:dyDescent="0.35">
      <c r="A239">
        <v>0.36470999999999998</v>
      </c>
      <c r="B239">
        <v>0.99875999999999998</v>
      </c>
      <c r="C239">
        <v>0.41435</v>
      </c>
      <c r="D239">
        <v>0.42215000000000003</v>
      </c>
      <c r="E239">
        <v>0.37541999999999998</v>
      </c>
      <c r="F239">
        <v>1.78555</v>
      </c>
      <c r="G239">
        <v>2016</v>
      </c>
      <c r="H239">
        <v>6</v>
      </c>
      <c r="I239">
        <v>4.4189999999999996</v>
      </c>
      <c r="J239">
        <f t="shared" si="6"/>
        <v>4.4590907449999246</v>
      </c>
      <c r="K239">
        <f t="shared" si="7"/>
        <v>4.0090744999925043E-2</v>
      </c>
    </row>
    <row r="240" spans="1:11" x14ac:dyDescent="0.35">
      <c r="A240">
        <v>0.76820999999999995</v>
      </c>
      <c r="B240">
        <v>0.77710999999999997</v>
      </c>
      <c r="C240">
        <v>0.72989999999999999</v>
      </c>
      <c r="D240">
        <v>0.19847000000000001</v>
      </c>
      <c r="E240">
        <v>7.8549999999999995E-2</v>
      </c>
      <c r="F240">
        <v>1.7587299999999999</v>
      </c>
      <c r="G240">
        <v>2016</v>
      </c>
      <c r="H240">
        <v>4</v>
      </c>
      <c r="I240">
        <v>4.3499999999999996</v>
      </c>
      <c r="J240">
        <f t="shared" si="6"/>
        <v>4.8391304709999465</v>
      </c>
      <c r="K240">
        <f t="shared" si="7"/>
        <v>0.48913047099994689</v>
      </c>
    </row>
    <row r="241" spans="1:11" x14ac:dyDescent="0.35">
      <c r="A241">
        <v>0.99355000000000004</v>
      </c>
      <c r="B241">
        <v>1.1046400000000001</v>
      </c>
      <c r="C241">
        <v>4.7759999999999997E-2</v>
      </c>
      <c r="D241">
        <v>0.49495</v>
      </c>
      <c r="E241">
        <v>0.10460999999999999</v>
      </c>
      <c r="F241">
        <v>1.4618100000000001</v>
      </c>
      <c r="G241">
        <v>2016</v>
      </c>
      <c r="H241">
        <v>6</v>
      </c>
      <c r="I241">
        <v>4.3319999999999999</v>
      </c>
      <c r="J241">
        <f t="shared" si="6"/>
        <v>4.8530109040000422</v>
      </c>
      <c r="K241">
        <f t="shared" si="7"/>
        <v>0.52101090400004235</v>
      </c>
    </row>
    <row r="242" spans="1:11" x14ac:dyDescent="0.35">
      <c r="A242">
        <v>0.27107999999999999</v>
      </c>
      <c r="B242">
        <v>0.70904999999999996</v>
      </c>
      <c r="C242">
        <v>0.48246</v>
      </c>
      <c r="D242">
        <v>0.44017000000000001</v>
      </c>
      <c r="E242">
        <v>0.79588000000000003</v>
      </c>
      <c r="F242">
        <v>1.41805</v>
      </c>
      <c r="G242">
        <v>2016</v>
      </c>
      <c r="H242">
        <v>4</v>
      </c>
      <c r="I242">
        <v>4.3070000000000004</v>
      </c>
      <c r="J242">
        <f t="shared" si="6"/>
        <v>4.7521202119999932</v>
      </c>
      <c r="K242">
        <f t="shared" si="7"/>
        <v>0.44512021199999285</v>
      </c>
    </row>
    <row r="243" spans="1:11" x14ac:dyDescent="0.35">
      <c r="A243">
        <v>0.7419</v>
      </c>
      <c r="B243">
        <v>0.38562000000000002</v>
      </c>
      <c r="C243">
        <v>0.72926000000000002</v>
      </c>
      <c r="D243">
        <v>0.40577000000000002</v>
      </c>
      <c r="E243">
        <v>5.5469999999999998E-2</v>
      </c>
      <c r="F243">
        <v>1.59541</v>
      </c>
      <c r="G243">
        <v>2016</v>
      </c>
      <c r="H243">
        <v>4</v>
      </c>
      <c r="I243">
        <v>4.2969999999999997</v>
      </c>
      <c r="J243">
        <f t="shared" si="6"/>
        <v>5.2119124179999679</v>
      </c>
      <c r="K243">
        <f t="shared" si="7"/>
        <v>0.91491241799996814</v>
      </c>
    </row>
    <row r="244" spans="1:11" x14ac:dyDescent="0.35">
      <c r="A244">
        <v>1.6039999999999999E-2</v>
      </c>
      <c r="B244">
        <v>0.41133999999999998</v>
      </c>
      <c r="C244">
        <v>0.22561999999999999</v>
      </c>
      <c r="D244">
        <v>0.43053999999999998</v>
      </c>
      <c r="E244">
        <v>0.33128000000000002</v>
      </c>
      <c r="F244">
        <v>2.8079100000000001</v>
      </c>
      <c r="G244">
        <v>2016</v>
      </c>
      <c r="H244">
        <v>6</v>
      </c>
      <c r="I244">
        <v>4.2919999999999998</v>
      </c>
      <c r="J244">
        <f t="shared" si="6"/>
        <v>4.3590001019998805</v>
      </c>
      <c r="K244">
        <f t="shared" si="7"/>
        <v>6.7000101999880712E-2</v>
      </c>
    </row>
    <row r="245" spans="1:11" x14ac:dyDescent="0.35">
      <c r="A245">
        <v>0.83523999999999998</v>
      </c>
      <c r="B245">
        <v>1.01905</v>
      </c>
      <c r="C245">
        <v>0.70806000000000002</v>
      </c>
      <c r="D245">
        <v>0.53725999999999996</v>
      </c>
      <c r="E245">
        <v>0.40827999999999998</v>
      </c>
      <c r="F245">
        <v>0.67108000000000001</v>
      </c>
      <c r="G245">
        <v>2016</v>
      </c>
      <c r="H245">
        <v>4</v>
      </c>
      <c r="I245">
        <v>4.2709999999999999</v>
      </c>
      <c r="J245">
        <f t="shared" si="6"/>
        <v>5.2662147449999273</v>
      </c>
      <c r="K245">
        <f t="shared" si="7"/>
        <v>0.99521474499992735</v>
      </c>
    </row>
    <row r="246" spans="1:11" x14ac:dyDescent="0.35">
      <c r="A246">
        <v>0.42249999999999999</v>
      </c>
      <c r="B246">
        <v>0.88766999999999996</v>
      </c>
      <c r="C246">
        <v>0.23402000000000001</v>
      </c>
      <c r="D246">
        <v>0.49308999999999997</v>
      </c>
      <c r="E246">
        <v>0.20618</v>
      </c>
      <c r="F246">
        <v>1.9507099999999999</v>
      </c>
      <c r="G246">
        <v>2016</v>
      </c>
      <c r="H246">
        <v>6</v>
      </c>
      <c r="I246">
        <v>4.2519999999999998</v>
      </c>
      <c r="J246">
        <f t="shared" si="6"/>
        <v>4.4727158280000037</v>
      </c>
      <c r="K246">
        <f t="shared" si="7"/>
        <v>0.22071582800000389</v>
      </c>
    </row>
    <row r="247" spans="1:11" x14ac:dyDescent="0.35">
      <c r="A247">
        <v>1.0121599999999999</v>
      </c>
      <c r="B247">
        <v>1.1061399999999999</v>
      </c>
      <c r="C247">
        <v>0.76649</v>
      </c>
      <c r="D247">
        <v>0.30586999999999998</v>
      </c>
      <c r="E247">
        <v>0.11921</v>
      </c>
      <c r="F247">
        <v>0.89990999999999999</v>
      </c>
      <c r="G247">
        <v>2016</v>
      </c>
      <c r="H247">
        <v>1</v>
      </c>
      <c r="I247">
        <v>4.218</v>
      </c>
      <c r="J247">
        <f t="shared" si="6"/>
        <v>5.0465807300000378</v>
      </c>
      <c r="K247">
        <f t="shared" si="7"/>
        <v>0.82858073000003785</v>
      </c>
    </row>
    <row r="248" spans="1:11" x14ac:dyDescent="0.35">
      <c r="A248">
        <v>0.88180000000000003</v>
      </c>
      <c r="B248">
        <v>0.747</v>
      </c>
      <c r="C248">
        <v>0.61712</v>
      </c>
      <c r="D248">
        <v>0.17288000000000001</v>
      </c>
      <c r="E248">
        <v>0.11291</v>
      </c>
      <c r="F248">
        <v>1.59927</v>
      </c>
      <c r="G248">
        <v>2016</v>
      </c>
      <c r="H248">
        <v>6</v>
      </c>
      <c r="I248">
        <v>4.194</v>
      </c>
      <c r="J248">
        <f t="shared" si="6"/>
        <v>4.8056161490000147</v>
      </c>
      <c r="K248">
        <f t="shared" si="7"/>
        <v>0.61161614900001471</v>
      </c>
    </row>
    <row r="249" spans="1:11" x14ac:dyDescent="0.35">
      <c r="A249">
        <v>0.54649000000000003</v>
      </c>
      <c r="B249">
        <v>0.68093000000000004</v>
      </c>
      <c r="C249">
        <v>0.40064</v>
      </c>
      <c r="D249">
        <v>0.35571000000000003</v>
      </c>
      <c r="E249">
        <v>9.1310000000000002E-2</v>
      </c>
      <c r="F249">
        <v>1.92313</v>
      </c>
      <c r="G249">
        <v>2016</v>
      </c>
      <c r="H249">
        <v>4</v>
      </c>
      <c r="I249">
        <v>4.077</v>
      </c>
      <c r="J249">
        <f t="shared" si="6"/>
        <v>4.5662832889999825</v>
      </c>
      <c r="K249">
        <f t="shared" si="7"/>
        <v>0.48928328899998252</v>
      </c>
    </row>
    <row r="250" spans="1:11" x14ac:dyDescent="0.35">
      <c r="A250">
        <v>0.26074000000000003</v>
      </c>
      <c r="B250">
        <v>1.0352600000000001</v>
      </c>
      <c r="C250">
        <v>0.20583000000000001</v>
      </c>
      <c r="D250">
        <v>0.38857000000000003</v>
      </c>
      <c r="E250">
        <v>0.18798000000000001</v>
      </c>
      <c r="F250">
        <v>1.7929299999999999</v>
      </c>
      <c r="G250">
        <v>2016</v>
      </c>
      <c r="H250">
        <v>6</v>
      </c>
      <c r="I250">
        <v>3.9950000000000001</v>
      </c>
      <c r="J250">
        <f t="shared" si="6"/>
        <v>3.8325985929999558</v>
      </c>
      <c r="K250">
        <f t="shared" si="7"/>
        <v>0.16240140700004435</v>
      </c>
    </row>
    <row r="251" spans="1:11" x14ac:dyDescent="0.35">
      <c r="A251">
        <v>0.21102000000000001</v>
      </c>
      <c r="B251">
        <v>1.1329899999999999</v>
      </c>
      <c r="C251">
        <v>0.33861000000000002</v>
      </c>
      <c r="D251">
        <v>0.45727000000000001</v>
      </c>
      <c r="E251">
        <v>0.29065999999999997</v>
      </c>
      <c r="F251">
        <v>1.4276599999999999</v>
      </c>
      <c r="G251">
        <v>2016</v>
      </c>
      <c r="H251">
        <v>6</v>
      </c>
      <c r="I251">
        <v>3.931</v>
      </c>
      <c r="J251">
        <f t="shared" si="6"/>
        <v>3.8914465480001024</v>
      </c>
      <c r="K251">
        <f t="shared" si="7"/>
        <v>3.9553451999897682E-2</v>
      </c>
    </row>
    <row r="252" spans="1:11" x14ac:dyDescent="0.35">
      <c r="A252">
        <v>0.36498000000000003</v>
      </c>
      <c r="B252">
        <v>0.97619</v>
      </c>
      <c r="C252">
        <v>0.43540000000000001</v>
      </c>
      <c r="D252">
        <v>0.36771999999999999</v>
      </c>
      <c r="E252">
        <v>0.20843</v>
      </c>
      <c r="F252">
        <v>1.4439500000000001</v>
      </c>
      <c r="G252">
        <v>2016</v>
      </c>
      <c r="H252">
        <v>6</v>
      </c>
      <c r="I252">
        <v>3.9039999999999999</v>
      </c>
      <c r="J252">
        <f t="shared" si="6"/>
        <v>4.0597514059999309</v>
      </c>
      <c r="K252">
        <f t="shared" si="7"/>
        <v>0.15575140599993098</v>
      </c>
    </row>
    <row r="253" spans="1:11" x14ac:dyDescent="0.35">
      <c r="A253">
        <v>1.0602400000000001</v>
      </c>
      <c r="B253">
        <v>0.90527999999999997</v>
      </c>
      <c r="C253">
        <v>0.43371999999999999</v>
      </c>
      <c r="D253">
        <v>0.31913999999999998</v>
      </c>
      <c r="E253">
        <v>6.8220000000000003E-2</v>
      </c>
      <c r="F253">
        <v>0.99895</v>
      </c>
      <c r="G253">
        <v>2016</v>
      </c>
      <c r="H253">
        <v>6</v>
      </c>
      <c r="I253">
        <v>3.8959999999999999</v>
      </c>
      <c r="J253">
        <f t="shared" si="6"/>
        <v>4.8149421740000786</v>
      </c>
      <c r="K253">
        <f t="shared" si="7"/>
        <v>0.91894217400007872</v>
      </c>
    </row>
    <row r="254" spans="1:11" x14ac:dyDescent="0.35">
      <c r="A254">
        <v>6.9400000000000003E-2</v>
      </c>
      <c r="B254">
        <v>0.77264999999999995</v>
      </c>
      <c r="C254">
        <v>0.29707</v>
      </c>
      <c r="D254">
        <v>0.47692000000000001</v>
      </c>
      <c r="E254">
        <v>0.19386999999999999</v>
      </c>
      <c r="F254">
        <v>1.8787700000000001</v>
      </c>
      <c r="G254">
        <v>2016</v>
      </c>
      <c r="H254">
        <v>6</v>
      </c>
      <c r="I254">
        <v>3.8450000000000002</v>
      </c>
      <c r="J254">
        <f t="shared" si="6"/>
        <v>3.8984562800000173</v>
      </c>
      <c r="K254">
        <f t="shared" si="7"/>
        <v>5.345628000001712E-2</v>
      </c>
    </row>
    <row r="255" spans="1:11" x14ac:dyDescent="0.35">
      <c r="A255">
        <v>0.46038000000000001</v>
      </c>
      <c r="B255">
        <v>0.62736000000000003</v>
      </c>
      <c r="C255">
        <v>0.61114000000000002</v>
      </c>
      <c r="D255">
        <v>0.66246000000000005</v>
      </c>
      <c r="E255">
        <v>0.40359</v>
      </c>
      <c r="F255">
        <v>0.98194999999999999</v>
      </c>
      <c r="G255">
        <v>2016</v>
      </c>
      <c r="H255">
        <v>4</v>
      </c>
      <c r="I255">
        <v>3.819</v>
      </c>
      <c r="J255">
        <f t="shared" si="6"/>
        <v>5.0529521910000019</v>
      </c>
      <c r="K255">
        <f t="shared" si="7"/>
        <v>1.233952191000002</v>
      </c>
    </row>
    <row r="256" spans="1:11" x14ac:dyDescent="0.35">
      <c r="A256">
        <v>0.28520000000000001</v>
      </c>
      <c r="B256">
        <v>1.00268</v>
      </c>
      <c r="C256">
        <v>0.38214999999999999</v>
      </c>
      <c r="D256">
        <v>0.32878000000000002</v>
      </c>
      <c r="E256">
        <v>0.34377000000000002</v>
      </c>
      <c r="F256">
        <v>1.38079</v>
      </c>
      <c r="G256">
        <v>2016</v>
      </c>
      <c r="H256">
        <v>6</v>
      </c>
      <c r="I256">
        <v>3.7810000000000001</v>
      </c>
      <c r="J256">
        <f t="shared" si="6"/>
        <v>3.8898120010000081</v>
      </c>
      <c r="K256">
        <f t="shared" si="7"/>
        <v>0.10881200100000799</v>
      </c>
    </row>
    <row r="257" spans="1:11" x14ac:dyDescent="0.35">
      <c r="A257">
        <v>0.20824000000000001</v>
      </c>
      <c r="B257">
        <v>0.66800999999999999</v>
      </c>
      <c r="C257">
        <v>0.46721000000000001</v>
      </c>
      <c r="D257">
        <v>0.19184000000000001</v>
      </c>
      <c r="E257">
        <v>0.21332999999999999</v>
      </c>
      <c r="F257">
        <v>1.851</v>
      </c>
      <c r="G257">
        <v>2016</v>
      </c>
      <c r="H257">
        <v>6</v>
      </c>
      <c r="I257">
        <v>3.681</v>
      </c>
      <c r="J257">
        <f t="shared" si="6"/>
        <v>3.8037370800000314</v>
      </c>
      <c r="K257">
        <f t="shared" si="7"/>
        <v>0.12273708000003136</v>
      </c>
    </row>
    <row r="258" spans="1:11" x14ac:dyDescent="0.35">
      <c r="A258">
        <v>0.34193000000000001</v>
      </c>
      <c r="B258">
        <v>0.76061999999999996</v>
      </c>
      <c r="C258">
        <v>0.15010000000000001</v>
      </c>
      <c r="D258">
        <v>0.23501</v>
      </c>
      <c r="E258">
        <v>0.18386</v>
      </c>
      <c r="F258">
        <v>1.94296</v>
      </c>
      <c r="G258">
        <v>2016</v>
      </c>
      <c r="H258">
        <v>6</v>
      </c>
      <c r="I258">
        <v>3.6669999999999998</v>
      </c>
      <c r="J258">
        <f t="shared" si="6"/>
        <v>3.7905496869999649</v>
      </c>
      <c r="K258">
        <f t="shared" si="7"/>
        <v>0.12354968699996505</v>
      </c>
    </row>
    <row r="259" spans="1:11" x14ac:dyDescent="0.35">
      <c r="A259">
        <v>0.17416999999999999</v>
      </c>
      <c r="B259">
        <v>0.46475</v>
      </c>
      <c r="C259">
        <v>0.24009</v>
      </c>
      <c r="D259">
        <v>0.37724999999999997</v>
      </c>
      <c r="E259">
        <v>0.28656999999999999</v>
      </c>
      <c r="F259">
        <v>1.9917199999999999</v>
      </c>
      <c r="G259">
        <v>2016</v>
      </c>
      <c r="H259">
        <v>5</v>
      </c>
      <c r="I259">
        <v>3.6560000000000001</v>
      </c>
      <c r="J259">
        <f t="shared" ref="J259:J322" si="8" xml:space="preserve"> -621.6873+(1.6896*A259)-(0.3365 *B259)+(0.9636*C259)+(1.8711*D259)+(0.9517*E259)+(0.4886 *F259)+(0.3093*G259)-(0.0169*H259)</f>
        <v>4.0979955169998927</v>
      </c>
      <c r="K259">
        <f t="shared" ref="K259:K322" si="9">ABS(I259-J259)</f>
        <v>0.44199551699989259</v>
      </c>
    </row>
    <row r="260" spans="1:11" x14ac:dyDescent="0.35">
      <c r="A260">
        <v>0.25812000000000002</v>
      </c>
      <c r="B260">
        <v>0.85187999999999997</v>
      </c>
      <c r="C260">
        <v>0.27124999999999999</v>
      </c>
      <c r="D260">
        <v>0.39493</v>
      </c>
      <c r="E260">
        <v>0.21747</v>
      </c>
      <c r="F260">
        <v>1.4649399999999999</v>
      </c>
      <c r="G260">
        <v>2016</v>
      </c>
      <c r="H260">
        <v>6</v>
      </c>
      <c r="I260">
        <v>3.5870000000000002</v>
      </c>
      <c r="J260">
        <f t="shared" si="8"/>
        <v>3.8326278379999064</v>
      </c>
      <c r="K260">
        <f t="shared" si="9"/>
        <v>0.24562783799990617</v>
      </c>
    </row>
    <row r="261" spans="1:11" x14ac:dyDescent="0.35">
      <c r="A261">
        <v>0.31981999999999999</v>
      </c>
      <c r="B261">
        <v>0.30285000000000001</v>
      </c>
      <c r="C261">
        <v>0.30335000000000001</v>
      </c>
      <c r="D261">
        <v>0.23413999999999999</v>
      </c>
      <c r="E261">
        <v>0.36509999999999998</v>
      </c>
      <c r="F261">
        <v>1.9520999999999999</v>
      </c>
      <c r="G261">
        <v>2016</v>
      </c>
      <c r="H261">
        <v>4</v>
      </c>
      <c r="I261">
        <v>3.5750000000000002</v>
      </c>
      <c r="J261">
        <f t="shared" si="8"/>
        <v>4.2640279909998915</v>
      </c>
      <c r="K261">
        <f t="shared" si="9"/>
        <v>0.68902799099989132</v>
      </c>
    </row>
    <row r="262" spans="1:11" x14ac:dyDescent="0.35">
      <c r="A262">
        <v>0.22208</v>
      </c>
      <c r="B262">
        <v>0.77370000000000005</v>
      </c>
      <c r="C262">
        <v>0.42864000000000002</v>
      </c>
      <c r="D262">
        <v>0.59201000000000004</v>
      </c>
      <c r="E262">
        <v>0.22628000000000001</v>
      </c>
      <c r="F262">
        <v>0.67042000000000002</v>
      </c>
      <c r="G262">
        <v>2016</v>
      </c>
      <c r="H262">
        <v>6</v>
      </c>
      <c r="I262">
        <v>3.4649999999999999</v>
      </c>
      <c r="J262">
        <f t="shared" si="8"/>
        <v>3.9386416209998867</v>
      </c>
      <c r="K262">
        <f t="shared" si="9"/>
        <v>0.47364162099988683</v>
      </c>
    </row>
    <row r="263" spans="1:11" x14ac:dyDescent="0.35">
      <c r="A263">
        <v>0.28665000000000002</v>
      </c>
      <c r="B263">
        <v>0.35386000000000001</v>
      </c>
      <c r="C263">
        <v>0.31909999999999999</v>
      </c>
      <c r="D263">
        <v>0.48449999999999999</v>
      </c>
      <c r="E263">
        <v>0.18260000000000001</v>
      </c>
      <c r="F263">
        <v>1.6332800000000001</v>
      </c>
      <c r="G263">
        <v>2016</v>
      </c>
      <c r="H263">
        <v>6</v>
      </c>
      <c r="I263">
        <v>3.34</v>
      </c>
      <c r="J263">
        <f t="shared" si="8"/>
        <v>4.311183687999927</v>
      </c>
      <c r="K263">
        <f t="shared" si="9"/>
        <v>0.97118368799992716</v>
      </c>
    </row>
    <row r="264" spans="1:11" x14ac:dyDescent="0.35">
      <c r="A264">
        <v>1.5299999999999999E-2</v>
      </c>
      <c r="B264">
        <v>0.41587000000000002</v>
      </c>
      <c r="C264">
        <v>0.22395999999999999</v>
      </c>
      <c r="D264">
        <v>0.11849999999999999</v>
      </c>
      <c r="E264">
        <v>0.19727</v>
      </c>
      <c r="F264">
        <v>1.8330200000000001</v>
      </c>
      <c r="G264">
        <v>2016</v>
      </c>
      <c r="H264">
        <v>6</v>
      </c>
      <c r="I264">
        <v>2.9049999999999998</v>
      </c>
      <c r="J264">
        <f t="shared" si="8"/>
        <v>3.1668992619999141</v>
      </c>
      <c r="K264">
        <f t="shared" si="9"/>
        <v>0.26189926199991431</v>
      </c>
    </row>
    <row r="265" spans="1:11" x14ac:dyDescent="0.35">
      <c r="A265">
        <v>0.20868</v>
      </c>
      <c r="B265">
        <v>0.13994999999999999</v>
      </c>
      <c r="C265">
        <v>0.28443000000000002</v>
      </c>
      <c r="D265">
        <v>0.36453000000000002</v>
      </c>
      <c r="E265">
        <v>0.16681000000000001</v>
      </c>
      <c r="F265">
        <v>1.5672600000000001</v>
      </c>
      <c r="G265">
        <v>2016</v>
      </c>
      <c r="H265">
        <v>6</v>
      </c>
      <c r="I265">
        <v>2.839</v>
      </c>
      <c r="J265">
        <f t="shared" si="8"/>
        <v>3.946257696999977</v>
      </c>
      <c r="K265">
        <f t="shared" si="9"/>
        <v>1.107257696999977</v>
      </c>
    </row>
    <row r="266" spans="1:11" x14ac:dyDescent="0.35">
      <c r="A266">
        <v>1.34</v>
      </c>
      <c r="B266">
        <v>0</v>
      </c>
      <c r="C266">
        <v>0.98599999999999999</v>
      </c>
      <c r="D266">
        <v>0.59599999999999997</v>
      </c>
      <c r="E266">
        <v>0.153</v>
      </c>
      <c r="F266">
        <v>0</v>
      </c>
      <c r="G266">
        <v>2017</v>
      </c>
      <c r="H266">
        <v>1</v>
      </c>
      <c r="I266">
        <v>7.7690000000000001</v>
      </c>
      <c r="J266">
        <f t="shared" si="8"/>
        <v>6.6288593000000091</v>
      </c>
      <c r="K266">
        <f t="shared" si="9"/>
        <v>1.140140699999991</v>
      </c>
    </row>
    <row r="267" spans="1:11" x14ac:dyDescent="0.35">
      <c r="A267">
        <v>1.383</v>
      </c>
      <c r="B267">
        <v>0</v>
      </c>
      <c r="C267">
        <v>0.996</v>
      </c>
      <c r="D267">
        <v>0.59199999999999997</v>
      </c>
      <c r="E267">
        <v>0.252</v>
      </c>
      <c r="F267">
        <v>0</v>
      </c>
      <c r="G267">
        <v>2017</v>
      </c>
      <c r="H267">
        <v>1</v>
      </c>
      <c r="I267">
        <v>7.6</v>
      </c>
      <c r="J267">
        <f t="shared" si="8"/>
        <v>6.7978819999999232</v>
      </c>
      <c r="K267">
        <f t="shared" si="9"/>
        <v>0.80211800000007649</v>
      </c>
    </row>
    <row r="268" spans="1:11" x14ac:dyDescent="0.35">
      <c r="A268">
        <v>1.488</v>
      </c>
      <c r="B268">
        <v>0</v>
      </c>
      <c r="C268">
        <v>1.028</v>
      </c>
      <c r="D268">
        <v>0.60299999999999998</v>
      </c>
      <c r="E268">
        <v>0.27100000000000002</v>
      </c>
      <c r="F268">
        <v>0</v>
      </c>
      <c r="G268">
        <v>2017</v>
      </c>
      <c r="H268">
        <v>1</v>
      </c>
      <c r="I268">
        <v>7.5540000000000003</v>
      </c>
      <c r="J268">
        <f t="shared" si="8"/>
        <v>7.0447896000000227</v>
      </c>
      <c r="K268">
        <f t="shared" si="9"/>
        <v>0.50921039999997753</v>
      </c>
    </row>
    <row r="269" spans="1:11" x14ac:dyDescent="0.35">
      <c r="A269">
        <v>1.38</v>
      </c>
      <c r="B269">
        <v>0</v>
      </c>
      <c r="C269">
        <v>1.026</v>
      </c>
      <c r="D269">
        <v>0.59099999999999997</v>
      </c>
      <c r="E269">
        <v>0.35399999999999998</v>
      </c>
      <c r="F269">
        <v>0</v>
      </c>
      <c r="G269">
        <v>2017</v>
      </c>
      <c r="H269">
        <v>1</v>
      </c>
      <c r="I269">
        <v>7.4939999999999998</v>
      </c>
      <c r="J269">
        <f t="shared" si="8"/>
        <v>6.9169234999999034</v>
      </c>
      <c r="K269">
        <f t="shared" si="9"/>
        <v>0.57707650000009636</v>
      </c>
    </row>
    <row r="270" spans="1:11" x14ac:dyDescent="0.35">
      <c r="A270">
        <v>1.3959999999999999</v>
      </c>
      <c r="B270">
        <v>0</v>
      </c>
      <c r="C270">
        <v>0.999</v>
      </c>
      <c r="D270">
        <v>0.55700000000000005</v>
      </c>
      <c r="E270">
        <v>0.32200000000000001</v>
      </c>
      <c r="F270">
        <v>0</v>
      </c>
      <c r="G270">
        <v>2017</v>
      </c>
      <c r="H270">
        <v>1</v>
      </c>
      <c r="I270">
        <v>7.4880000000000004</v>
      </c>
      <c r="J270">
        <f t="shared" si="8"/>
        <v>6.8238680999998778</v>
      </c>
      <c r="K270">
        <f t="shared" si="9"/>
        <v>0.66413190000012268</v>
      </c>
    </row>
    <row r="271" spans="1:11" x14ac:dyDescent="0.35">
      <c r="A271">
        <v>1.452</v>
      </c>
      <c r="B271">
        <v>0</v>
      </c>
      <c r="C271">
        <v>1.052</v>
      </c>
      <c r="D271">
        <v>0.57199999999999995</v>
      </c>
      <c r="E271">
        <v>0.26300000000000001</v>
      </c>
      <c r="F271">
        <v>0</v>
      </c>
      <c r="G271">
        <v>2017</v>
      </c>
      <c r="H271">
        <v>1</v>
      </c>
      <c r="I271">
        <v>7.48</v>
      </c>
      <c r="J271">
        <f t="shared" si="8"/>
        <v>6.9414726999999274</v>
      </c>
      <c r="K271">
        <f t="shared" si="9"/>
        <v>0.53852730000007298</v>
      </c>
    </row>
    <row r="272" spans="1:11" x14ac:dyDescent="0.35">
      <c r="A272">
        <v>1.387</v>
      </c>
      <c r="B272">
        <v>0</v>
      </c>
      <c r="C272">
        <v>1.0089999999999999</v>
      </c>
      <c r="D272">
        <v>0.57399999999999995</v>
      </c>
      <c r="E272">
        <v>0.26700000000000002</v>
      </c>
      <c r="F272">
        <v>0</v>
      </c>
      <c r="G272">
        <v>2017</v>
      </c>
      <c r="H272">
        <v>1</v>
      </c>
      <c r="I272">
        <v>7.343</v>
      </c>
      <c r="J272">
        <f t="shared" si="8"/>
        <v>6.7977628999999169</v>
      </c>
      <c r="K272">
        <f t="shared" si="9"/>
        <v>0.54523710000008307</v>
      </c>
    </row>
    <row r="273" spans="1:11" x14ac:dyDescent="0.35">
      <c r="A273">
        <v>1.3029999999999999</v>
      </c>
      <c r="B273">
        <v>0</v>
      </c>
      <c r="C273">
        <v>1.026</v>
      </c>
      <c r="D273">
        <v>0.58499999999999996</v>
      </c>
      <c r="E273">
        <v>0.33</v>
      </c>
      <c r="F273">
        <v>0</v>
      </c>
      <c r="G273">
        <v>2017</v>
      </c>
      <c r="H273">
        <v>3</v>
      </c>
      <c r="I273">
        <v>7.3070000000000004</v>
      </c>
      <c r="J273">
        <f t="shared" si="8"/>
        <v>6.7189568999999727</v>
      </c>
      <c r="K273">
        <f t="shared" si="9"/>
        <v>0.58804310000002769</v>
      </c>
    </row>
    <row r="274" spans="1:11" x14ac:dyDescent="0.35">
      <c r="A274">
        <v>1.365</v>
      </c>
      <c r="B274">
        <v>0</v>
      </c>
      <c r="C274">
        <v>1.0389999999999999</v>
      </c>
      <c r="D274">
        <v>0.58399999999999996</v>
      </c>
      <c r="E274">
        <v>0.28499999999999998</v>
      </c>
      <c r="F274">
        <v>0</v>
      </c>
      <c r="G274">
        <v>2017</v>
      </c>
      <c r="H274">
        <v>2</v>
      </c>
      <c r="I274">
        <v>7.2779999999999996</v>
      </c>
      <c r="J274">
        <f t="shared" si="8"/>
        <v>6.8084412999998412</v>
      </c>
      <c r="K274">
        <f t="shared" si="9"/>
        <v>0.46955870000015842</v>
      </c>
    </row>
    <row r="275" spans="1:11" x14ac:dyDescent="0.35">
      <c r="A275">
        <v>1.3759999999999999</v>
      </c>
      <c r="B275">
        <v>0</v>
      </c>
      <c r="C275">
        <v>1.016</v>
      </c>
      <c r="D275">
        <v>0.53200000000000003</v>
      </c>
      <c r="E275">
        <v>0.24399999999999999</v>
      </c>
      <c r="F275">
        <v>0</v>
      </c>
      <c r="G275">
        <v>2017</v>
      </c>
      <c r="H275">
        <v>1</v>
      </c>
      <c r="I275">
        <v>7.2460000000000004</v>
      </c>
      <c r="J275">
        <f t="shared" si="8"/>
        <v>6.6854471999999632</v>
      </c>
      <c r="K275">
        <f t="shared" si="9"/>
        <v>0.56055280000003727</v>
      </c>
    </row>
    <row r="276" spans="1:11" x14ac:dyDescent="0.35">
      <c r="A276">
        <v>1.3720000000000001</v>
      </c>
      <c r="B276">
        <v>0</v>
      </c>
      <c r="C276">
        <v>1.036</v>
      </c>
      <c r="D276">
        <v>0.55700000000000005</v>
      </c>
      <c r="E276">
        <v>0.33200000000000002</v>
      </c>
      <c r="F276">
        <v>0</v>
      </c>
      <c r="G276">
        <v>2017</v>
      </c>
      <c r="H276">
        <v>3</v>
      </c>
      <c r="I276">
        <v>7.2279999999999998</v>
      </c>
      <c r="J276">
        <f t="shared" si="8"/>
        <v>6.7946878999999916</v>
      </c>
      <c r="K276">
        <f t="shared" si="9"/>
        <v>0.43331210000000819</v>
      </c>
    </row>
    <row r="277" spans="1:11" x14ac:dyDescent="0.35">
      <c r="A277">
        <v>1.034</v>
      </c>
      <c r="B277">
        <v>0</v>
      </c>
      <c r="C277">
        <v>0.96299999999999997</v>
      </c>
      <c r="D277">
        <v>0.55800000000000005</v>
      </c>
      <c r="E277">
        <v>0.14399999999999999</v>
      </c>
      <c r="F277">
        <v>0</v>
      </c>
      <c r="G277">
        <v>2017</v>
      </c>
      <c r="H277">
        <v>5</v>
      </c>
      <c r="I277">
        <v>7.1669999999999998</v>
      </c>
      <c r="J277">
        <f t="shared" si="8"/>
        <v>5.9424117999999932</v>
      </c>
      <c r="K277">
        <f t="shared" si="9"/>
        <v>1.2245882000000066</v>
      </c>
    </row>
    <row r="278" spans="1:11" x14ac:dyDescent="0.35">
      <c r="A278">
        <v>1.276</v>
      </c>
      <c r="B278">
        <v>0</v>
      </c>
      <c r="C278">
        <v>1.0289999999999999</v>
      </c>
      <c r="D278">
        <v>0.371</v>
      </c>
      <c r="E278">
        <v>0.26100000000000001</v>
      </c>
      <c r="F278">
        <v>0</v>
      </c>
      <c r="G278">
        <v>2017</v>
      </c>
      <c r="H278">
        <v>4</v>
      </c>
      <c r="I278">
        <v>7.1390000000000002</v>
      </c>
      <c r="J278">
        <f t="shared" si="8"/>
        <v>6.1932457999999704</v>
      </c>
      <c r="K278">
        <f t="shared" si="9"/>
        <v>0.94575420000002985</v>
      </c>
    </row>
    <row r="279" spans="1:11" x14ac:dyDescent="0.35">
      <c r="A279">
        <v>1.609</v>
      </c>
      <c r="B279">
        <v>0</v>
      </c>
      <c r="C279">
        <v>1.012</v>
      </c>
      <c r="D279">
        <v>0.52600000000000002</v>
      </c>
      <c r="E279">
        <v>0.19400000000000001</v>
      </c>
      <c r="F279">
        <v>0</v>
      </c>
      <c r="G279">
        <v>2017</v>
      </c>
      <c r="H279">
        <v>1</v>
      </c>
      <c r="I279">
        <v>7.09</v>
      </c>
      <c r="J279">
        <f t="shared" si="8"/>
        <v>7.0164580000000214</v>
      </c>
      <c r="K279">
        <f t="shared" si="9"/>
        <v>7.3541999999978458E-2</v>
      </c>
    </row>
    <row r="280" spans="1:11" x14ac:dyDescent="0.35">
      <c r="A280">
        <v>1.333</v>
      </c>
      <c r="B280">
        <v>0</v>
      </c>
      <c r="C280">
        <v>0.996</v>
      </c>
      <c r="D280">
        <v>0.45</v>
      </c>
      <c r="E280">
        <v>0.34799999999999998</v>
      </c>
      <c r="F280">
        <v>0</v>
      </c>
      <c r="G280">
        <v>2017</v>
      </c>
      <c r="H280">
        <v>1</v>
      </c>
      <c r="I280">
        <v>7.0540000000000003</v>
      </c>
      <c r="J280">
        <f t="shared" si="8"/>
        <v>6.5390690000000049</v>
      </c>
      <c r="K280">
        <f t="shared" si="9"/>
        <v>0.51493099999999536</v>
      </c>
    </row>
    <row r="281" spans="1:11" x14ac:dyDescent="0.35">
      <c r="A281">
        <v>1.4990000000000001</v>
      </c>
      <c r="B281">
        <v>0</v>
      </c>
      <c r="C281">
        <v>0.999</v>
      </c>
      <c r="D281">
        <v>0.51600000000000001</v>
      </c>
      <c r="E281">
        <v>0.29799999999999999</v>
      </c>
      <c r="F281">
        <v>0</v>
      </c>
      <c r="G281">
        <v>2017</v>
      </c>
      <c r="H281">
        <v>1</v>
      </c>
      <c r="I281">
        <v>7.0209999999999999</v>
      </c>
      <c r="J281">
        <f t="shared" si="8"/>
        <v>6.8983409999999239</v>
      </c>
      <c r="K281">
        <f t="shared" si="9"/>
        <v>0.12265900000007601</v>
      </c>
    </row>
    <row r="282" spans="1:11" x14ac:dyDescent="0.35">
      <c r="A282">
        <v>1.373</v>
      </c>
      <c r="B282">
        <v>0</v>
      </c>
      <c r="C282">
        <v>0.98699999999999999</v>
      </c>
      <c r="D282">
        <v>0.495</v>
      </c>
      <c r="E282">
        <v>0.26100000000000001</v>
      </c>
      <c r="F282">
        <v>0</v>
      </c>
      <c r="G282">
        <v>2017</v>
      </c>
      <c r="H282">
        <v>1</v>
      </c>
      <c r="I282">
        <v>6.9850000000000003</v>
      </c>
      <c r="J282">
        <f t="shared" si="8"/>
        <v>6.5993821999998872</v>
      </c>
      <c r="K282">
        <f t="shared" si="9"/>
        <v>0.38561780000011314</v>
      </c>
    </row>
    <row r="283" spans="1:11" x14ac:dyDescent="0.35">
      <c r="A283">
        <v>1.3560000000000001</v>
      </c>
      <c r="B283">
        <v>0</v>
      </c>
      <c r="C283">
        <v>0.98599999999999999</v>
      </c>
      <c r="D283">
        <v>0.47299999999999998</v>
      </c>
      <c r="E283">
        <v>0.16</v>
      </c>
      <c r="F283">
        <v>0</v>
      </c>
      <c r="G283">
        <v>2017</v>
      </c>
      <c r="H283">
        <v>1</v>
      </c>
      <c r="I283">
        <v>6.923</v>
      </c>
      <c r="J283">
        <f t="shared" si="8"/>
        <v>6.432409500000027</v>
      </c>
      <c r="K283">
        <f t="shared" si="9"/>
        <v>0.49059049999997306</v>
      </c>
    </row>
    <row r="284" spans="1:11" x14ac:dyDescent="0.35">
      <c r="A284">
        <v>1.4330000000000001</v>
      </c>
      <c r="B284">
        <v>0</v>
      </c>
      <c r="C284">
        <v>0.874</v>
      </c>
      <c r="D284">
        <v>0.45400000000000001</v>
      </c>
      <c r="E284">
        <v>0.28000000000000003</v>
      </c>
      <c r="F284">
        <v>0</v>
      </c>
      <c r="G284">
        <v>2017</v>
      </c>
      <c r="H284">
        <v>2</v>
      </c>
      <c r="I284">
        <v>6.8920000000000003</v>
      </c>
      <c r="J284">
        <f t="shared" si="8"/>
        <v>6.5163385999998544</v>
      </c>
      <c r="K284">
        <f t="shared" si="9"/>
        <v>0.37566140000014592</v>
      </c>
    </row>
    <row r="285" spans="1:11" x14ac:dyDescent="0.35">
      <c r="A285">
        <v>1.5029999999999999</v>
      </c>
      <c r="B285">
        <v>0</v>
      </c>
      <c r="C285">
        <v>0.82499999999999996</v>
      </c>
      <c r="D285">
        <v>0.59799999999999998</v>
      </c>
      <c r="E285">
        <v>0.26200000000000001</v>
      </c>
      <c r="F285">
        <v>0</v>
      </c>
      <c r="G285">
        <v>2017</v>
      </c>
      <c r="H285">
        <v>4</v>
      </c>
      <c r="I285">
        <v>6.8250000000000002</v>
      </c>
      <c r="J285">
        <f t="shared" si="8"/>
        <v>6.8059020000000308</v>
      </c>
      <c r="K285">
        <f t="shared" si="9"/>
        <v>1.9097999999969417E-2</v>
      </c>
    </row>
    <row r="286" spans="1:11" x14ac:dyDescent="0.35">
      <c r="A286">
        <v>1.3</v>
      </c>
      <c r="B286">
        <v>0</v>
      </c>
      <c r="C286">
        <v>0.999</v>
      </c>
      <c r="D286">
        <v>0.56399999999999995</v>
      </c>
      <c r="E286">
        <v>0.375</v>
      </c>
      <c r="F286">
        <v>0</v>
      </c>
      <c r="G286">
        <v>2017</v>
      </c>
      <c r="H286">
        <v>1</v>
      </c>
      <c r="I286">
        <v>6.726</v>
      </c>
      <c r="J286">
        <f t="shared" si="8"/>
        <v>6.7252042999998238</v>
      </c>
      <c r="K286">
        <f t="shared" si="9"/>
        <v>7.9570000017614717E-4</v>
      </c>
    </row>
    <row r="287" spans="1:11" x14ac:dyDescent="0.35">
      <c r="A287">
        <v>1.07</v>
      </c>
      <c r="B287">
        <v>0</v>
      </c>
      <c r="C287">
        <v>0.86099999999999999</v>
      </c>
      <c r="D287">
        <v>0.433</v>
      </c>
      <c r="E287">
        <v>7.3999999999999996E-2</v>
      </c>
      <c r="F287">
        <v>0</v>
      </c>
      <c r="G287">
        <v>2017</v>
      </c>
      <c r="H287">
        <v>2</v>
      </c>
      <c r="I287">
        <v>6.5949999999999998</v>
      </c>
      <c r="J287">
        <f t="shared" si="8"/>
        <v>5.6551436999999813</v>
      </c>
      <c r="K287">
        <f t="shared" si="9"/>
        <v>0.93985630000001841</v>
      </c>
    </row>
    <row r="288" spans="1:11" x14ac:dyDescent="0.35">
      <c r="A288">
        <v>1.3240000000000001</v>
      </c>
      <c r="B288">
        <v>0</v>
      </c>
      <c r="C288">
        <v>1.0449999999999999</v>
      </c>
      <c r="D288">
        <v>0.436</v>
      </c>
      <c r="E288">
        <v>0.111</v>
      </c>
      <c r="F288">
        <v>0</v>
      </c>
      <c r="G288">
        <v>2017</v>
      </c>
      <c r="H288">
        <v>1</v>
      </c>
      <c r="I288">
        <v>6.5919999999999996</v>
      </c>
      <c r="J288">
        <f t="shared" si="8"/>
        <v>6.3193306999999876</v>
      </c>
      <c r="K288">
        <f t="shared" si="9"/>
        <v>0.27266930000001199</v>
      </c>
    </row>
    <row r="289" spans="1:11" x14ac:dyDescent="0.35">
      <c r="A289">
        <v>1.159</v>
      </c>
      <c r="B289">
        <v>0</v>
      </c>
      <c r="C289">
        <v>0.92</v>
      </c>
      <c r="D289">
        <v>0.35699999999999998</v>
      </c>
      <c r="E289">
        <v>0.187</v>
      </c>
      <c r="F289">
        <v>0</v>
      </c>
      <c r="G289">
        <v>2017</v>
      </c>
      <c r="H289">
        <v>5</v>
      </c>
      <c r="I289">
        <v>6.444</v>
      </c>
      <c r="J289">
        <f t="shared" si="8"/>
        <v>5.7770090000000689</v>
      </c>
      <c r="K289">
        <f t="shared" si="9"/>
        <v>0.66699099999993106</v>
      </c>
    </row>
    <row r="290" spans="1:11" x14ac:dyDescent="0.35">
      <c r="A290">
        <v>0.8</v>
      </c>
      <c r="B290">
        <v>0</v>
      </c>
      <c r="C290">
        <v>0.746</v>
      </c>
      <c r="D290">
        <v>0.53500000000000003</v>
      </c>
      <c r="E290">
        <v>0.17499999999999999</v>
      </c>
      <c r="F290">
        <v>0</v>
      </c>
      <c r="G290">
        <v>2017</v>
      </c>
      <c r="H290">
        <v>5</v>
      </c>
      <c r="I290">
        <v>6.4359999999999999</v>
      </c>
      <c r="J290">
        <f t="shared" si="8"/>
        <v>5.3244116000000101</v>
      </c>
      <c r="K290">
        <f t="shared" si="9"/>
        <v>1.1115883999999898</v>
      </c>
    </row>
    <row r="291" spans="1:11" x14ac:dyDescent="0.35">
      <c r="A291">
        <v>1.403</v>
      </c>
      <c r="B291">
        <v>0</v>
      </c>
      <c r="C291">
        <v>0.79500000000000004</v>
      </c>
      <c r="D291">
        <v>0.439</v>
      </c>
      <c r="E291">
        <v>0.08</v>
      </c>
      <c r="F291">
        <v>0</v>
      </c>
      <c r="G291">
        <v>2017</v>
      </c>
      <c r="H291">
        <v>4</v>
      </c>
      <c r="I291">
        <v>6.375</v>
      </c>
      <c r="J291">
        <f t="shared" si="8"/>
        <v>6.1373197000001189</v>
      </c>
      <c r="K291">
        <f t="shared" si="9"/>
        <v>0.23768029999988105</v>
      </c>
    </row>
    <row r="292" spans="1:11" x14ac:dyDescent="0.35">
      <c r="A292">
        <v>1.286</v>
      </c>
      <c r="B292">
        <v>0</v>
      </c>
      <c r="C292">
        <v>1.0620000000000001</v>
      </c>
      <c r="D292">
        <v>0.36199999999999999</v>
      </c>
      <c r="E292">
        <v>0.153</v>
      </c>
      <c r="F292">
        <v>0</v>
      </c>
      <c r="G292">
        <v>2017</v>
      </c>
      <c r="H292">
        <v>1</v>
      </c>
      <c r="I292">
        <v>6.3540000000000001</v>
      </c>
      <c r="J292">
        <f t="shared" si="8"/>
        <v>6.1730171000000027</v>
      </c>
      <c r="K292">
        <f t="shared" si="9"/>
        <v>0.18098289999999739</v>
      </c>
    </row>
    <row r="293" spans="1:11" x14ac:dyDescent="0.35">
      <c r="A293">
        <v>1.149</v>
      </c>
      <c r="B293">
        <v>0</v>
      </c>
      <c r="C293">
        <v>0.91</v>
      </c>
      <c r="D293">
        <v>0.51600000000000001</v>
      </c>
      <c r="E293">
        <v>0.109</v>
      </c>
      <c r="F293">
        <v>0</v>
      </c>
      <c r="G293">
        <v>2017</v>
      </c>
      <c r="H293">
        <v>5</v>
      </c>
      <c r="I293">
        <v>6.3209999999999997</v>
      </c>
      <c r="J293">
        <f t="shared" si="8"/>
        <v>5.9737493000000566</v>
      </c>
      <c r="K293">
        <f t="shared" si="9"/>
        <v>0.34725069999994318</v>
      </c>
    </row>
    <row r="294" spans="1:11" x14ac:dyDescent="0.35">
      <c r="A294">
        <v>1.004</v>
      </c>
      <c r="B294">
        <v>0</v>
      </c>
      <c r="C294">
        <v>0.80200000000000005</v>
      </c>
      <c r="D294">
        <v>0.39</v>
      </c>
      <c r="E294">
        <v>9.9000000000000005E-2</v>
      </c>
      <c r="F294">
        <v>0</v>
      </c>
      <c r="G294">
        <v>2017</v>
      </c>
      <c r="H294">
        <v>5</v>
      </c>
      <c r="I294">
        <v>6.3</v>
      </c>
      <c r="J294">
        <f t="shared" si="8"/>
        <v>5.3794128999999682</v>
      </c>
      <c r="K294">
        <f t="shared" si="9"/>
        <v>0.92058710000003163</v>
      </c>
    </row>
    <row r="295" spans="1:11" x14ac:dyDescent="0.35">
      <c r="A295">
        <v>1.1240000000000001</v>
      </c>
      <c r="B295">
        <v>0</v>
      </c>
      <c r="C295">
        <v>0.89100000000000001</v>
      </c>
      <c r="D295">
        <v>0.52300000000000002</v>
      </c>
      <c r="E295">
        <v>0.127</v>
      </c>
      <c r="F295">
        <v>0</v>
      </c>
      <c r="G295">
        <v>2017</v>
      </c>
      <c r="H295">
        <v>5</v>
      </c>
      <c r="I295">
        <v>6.2930000000000001</v>
      </c>
      <c r="J295">
        <f t="shared" si="8"/>
        <v>5.9434292000000166</v>
      </c>
      <c r="K295">
        <f t="shared" si="9"/>
        <v>0.34957079999998353</v>
      </c>
    </row>
    <row r="296" spans="1:11" x14ac:dyDescent="0.35">
      <c r="A296">
        <v>1.5720000000000001</v>
      </c>
      <c r="B296">
        <v>0</v>
      </c>
      <c r="C296">
        <v>1.141</v>
      </c>
      <c r="D296">
        <v>0.55600000000000005</v>
      </c>
      <c r="E296">
        <v>0.27100000000000002</v>
      </c>
      <c r="F296">
        <v>0</v>
      </c>
      <c r="G296">
        <v>2017</v>
      </c>
      <c r="H296">
        <v>4</v>
      </c>
      <c r="I296">
        <v>6.2619999999999996</v>
      </c>
      <c r="J296">
        <f t="shared" si="8"/>
        <v>7.1569610999999602</v>
      </c>
      <c r="K296">
        <f t="shared" si="9"/>
        <v>0.89496109999996065</v>
      </c>
    </row>
    <row r="297" spans="1:11" x14ac:dyDescent="0.35">
      <c r="A297">
        <v>0.79400000000000004</v>
      </c>
      <c r="B297">
        <v>0</v>
      </c>
      <c r="C297">
        <v>0.78900000000000003</v>
      </c>
      <c r="D297">
        <v>0.43</v>
      </c>
      <c r="E297">
        <v>9.2999999999999999E-2</v>
      </c>
      <c r="F297">
        <v>0</v>
      </c>
      <c r="G297">
        <v>2017</v>
      </c>
      <c r="H297">
        <v>5</v>
      </c>
      <c r="I297">
        <v>6.2530000000000001</v>
      </c>
      <c r="J297">
        <f t="shared" si="8"/>
        <v>5.0812039000000393</v>
      </c>
      <c r="K297">
        <f t="shared" si="9"/>
        <v>1.1717960999999608</v>
      </c>
    </row>
    <row r="298" spans="1:11" x14ac:dyDescent="0.35">
      <c r="A298">
        <v>1.294</v>
      </c>
      <c r="B298">
        <v>0</v>
      </c>
      <c r="C298">
        <v>1.0389999999999999</v>
      </c>
      <c r="D298">
        <v>0.23100000000000001</v>
      </c>
      <c r="E298">
        <v>0.158</v>
      </c>
      <c r="F298">
        <v>0</v>
      </c>
      <c r="G298">
        <v>2017</v>
      </c>
      <c r="H298">
        <v>1</v>
      </c>
      <c r="I298">
        <v>6.2229999999999999</v>
      </c>
      <c r="J298">
        <f t="shared" si="8"/>
        <v>5.9240154999998467</v>
      </c>
      <c r="K298">
        <f t="shared" si="9"/>
        <v>0.2989845000001532</v>
      </c>
    </row>
    <row r="299" spans="1:11" x14ac:dyDescent="0.35">
      <c r="A299">
        <v>1.3620000000000001</v>
      </c>
      <c r="B299">
        <v>0</v>
      </c>
      <c r="C299">
        <v>0.871</v>
      </c>
      <c r="D299">
        <v>0.53600000000000003</v>
      </c>
      <c r="E299">
        <v>0.255</v>
      </c>
      <c r="F299">
        <v>0</v>
      </c>
      <c r="G299">
        <v>2017</v>
      </c>
      <c r="H299">
        <v>4</v>
      </c>
      <c r="I299">
        <v>6.1989999999999998</v>
      </c>
      <c r="J299">
        <f t="shared" si="8"/>
        <v>6.4893238999999019</v>
      </c>
      <c r="K299">
        <f t="shared" si="9"/>
        <v>0.29032389999990205</v>
      </c>
    </row>
    <row r="300" spans="1:11" x14ac:dyDescent="0.35">
      <c r="A300">
        <v>1.246</v>
      </c>
      <c r="B300">
        <v>0</v>
      </c>
      <c r="C300">
        <v>0.88100000000000001</v>
      </c>
      <c r="D300">
        <v>0.33400000000000002</v>
      </c>
      <c r="E300">
        <v>0.121</v>
      </c>
      <c r="F300">
        <v>0</v>
      </c>
      <c r="G300">
        <v>2017</v>
      </c>
      <c r="H300">
        <v>1</v>
      </c>
      <c r="I300">
        <v>6.1980000000000004</v>
      </c>
      <c r="J300">
        <f t="shared" si="8"/>
        <v>5.8481762999999418</v>
      </c>
      <c r="K300">
        <f t="shared" si="9"/>
        <v>0.34982370000005858</v>
      </c>
    </row>
    <row r="301" spans="1:11" x14ac:dyDescent="0.35">
      <c r="A301">
        <v>1.206</v>
      </c>
      <c r="B301">
        <v>0</v>
      </c>
      <c r="C301">
        <v>0.88400000000000001</v>
      </c>
      <c r="D301">
        <v>0.48299999999999998</v>
      </c>
      <c r="E301">
        <v>0.11700000000000001</v>
      </c>
      <c r="F301">
        <v>0</v>
      </c>
      <c r="G301">
        <v>2017</v>
      </c>
      <c r="H301">
        <v>1</v>
      </c>
      <c r="I301">
        <v>6.1820000000000004</v>
      </c>
      <c r="J301">
        <f t="shared" si="8"/>
        <v>6.0584701999999524</v>
      </c>
      <c r="K301">
        <f t="shared" si="9"/>
        <v>0.12352980000004798</v>
      </c>
    </row>
    <row r="302" spans="1:11" x14ac:dyDescent="0.35">
      <c r="A302">
        <v>0.745</v>
      </c>
      <c r="B302">
        <v>0</v>
      </c>
      <c r="C302">
        <v>0.75600000000000001</v>
      </c>
      <c r="D302">
        <v>0.63100000000000001</v>
      </c>
      <c r="E302">
        <v>0.32200000000000001</v>
      </c>
      <c r="F302">
        <v>0</v>
      </c>
      <c r="G302">
        <v>2017</v>
      </c>
      <c r="H302">
        <v>4</v>
      </c>
      <c r="I302">
        <v>6.1740000000000004</v>
      </c>
      <c r="J302">
        <f t="shared" si="8"/>
        <v>5.5775450999999228</v>
      </c>
      <c r="K302">
        <f t="shared" si="9"/>
        <v>0.59645490000007761</v>
      </c>
    </row>
    <row r="303" spans="1:11" x14ac:dyDescent="0.35">
      <c r="A303">
        <v>1.238</v>
      </c>
      <c r="B303">
        <v>0</v>
      </c>
      <c r="C303">
        <v>0.81799999999999995</v>
      </c>
      <c r="D303">
        <v>0.29099999999999998</v>
      </c>
      <c r="E303">
        <v>4.2999999999999997E-2</v>
      </c>
      <c r="F303">
        <v>0</v>
      </c>
      <c r="G303">
        <v>2017</v>
      </c>
      <c r="H303">
        <v>1</v>
      </c>
      <c r="I303">
        <v>6.149</v>
      </c>
      <c r="J303">
        <f t="shared" si="8"/>
        <v>5.6192627999998521</v>
      </c>
      <c r="K303">
        <f t="shared" si="9"/>
        <v>0.5297372000001479</v>
      </c>
    </row>
    <row r="304" spans="1:11" x14ac:dyDescent="0.35">
      <c r="A304">
        <v>0.98499999999999999</v>
      </c>
      <c r="B304">
        <v>0</v>
      </c>
      <c r="C304">
        <v>0.84099999999999997</v>
      </c>
      <c r="D304">
        <v>0.47</v>
      </c>
      <c r="E304">
        <v>9.9000000000000005E-2</v>
      </c>
      <c r="F304">
        <v>0</v>
      </c>
      <c r="G304">
        <v>2017</v>
      </c>
      <c r="H304">
        <v>5</v>
      </c>
      <c r="I304">
        <v>6.125</v>
      </c>
      <c r="J304">
        <f t="shared" si="8"/>
        <v>5.5345788999999765</v>
      </c>
      <c r="K304">
        <f t="shared" si="9"/>
        <v>0.59042110000002346</v>
      </c>
    </row>
    <row r="305" spans="1:11" x14ac:dyDescent="0.35">
      <c r="A305">
        <v>1.258</v>
      </c>
      <c r="B305">
        <v>0</v>
      </c>
      <c r="C305">
        <v>0.95299999999999996</v>
      </c>
      <c r="D305">
        <v>0.56399999999999995</v>
      </c>
      <c r="E305">
        <v>0.14399999999999999</v>
      </c>
      <c r="F305">
        <v>0</v>
      </c>
      <c r="G305">
        <v>2017</v>
      </c>
      <c r="H305">
        <v>1</v>
      </c>
      <c r="I305">
        <v>6.1180000000000003</v>
      </c>
      <c r="J305">
        <f t="shared" si="8"/>
        <v>6.3900727999999489</v>
      </c>
      <c r="K305">
        <f t="shared" si="9"/>
        <v>0.2720727999999486</v>
      </c>
    </row>
    <row r="306" spans="1:11" x14ac:dyDescent="0.35">
      <c r="A306">
        <v>0.69399999999999995</v>
      </c>
      <c r="B306">
        <v>0</v>
      </c>
      <c r="C306">
        <v>0.83499999999999996</v>
      </c>
      <c r="D306">
        <v>0.435</v>
      </c>
      <c r="E306">
        <v>0.2</v>
      </c>
      <c r="F306">
        <v>0</v>
      </c>
      <c r="G306">
        <v>2017</v>
      </c>
      <c r="H306">
        <v>5</v>
      </c>
      <c r="I306">
        <v>6.1050000000000004</v>
      </c>
      <c r="J306">
        <f t="shared" si="8"/>
        <v>5.0677568999999973</v>
      </c>
      <c r="K306">
        <f t="shared" si="9"/>
        <v>1.0372431000000031</v>
      </c>
    </row>
    <row r="307" spans="1:11" x14ac:dyDescent="0.35">
      <c r="A307">
        <v>0.88200000000000001</v>
      </c>
      <c r="B307">
        <v>0</v>
      </c>
      <c r="C307">
        <v>0.75800000000000001</v>
      </c>
      <c r="D307">
        <v>0.48899999999999999</v>
      </c>
      <c r="E307">
        <v>0.26200000000000001</v>
      </c>
      <c r="F307">
        <v>0</v>
      </c>
      <c r="G307">
        <v>2017</v>
      </c>
      <c r="H307">
        <v>1</v>
      </c>
      <c r="I307">
        <v>6.1</v>
      </c>
      <c r="J307">
        <f t="shared" si="8"/>
        <v>5.5388493000000025</v>
      </c>
      <c r="K307">
        <f t="shared" si="9"/>
        <v>0.56115069999999712</v>
      </c>
    </row>
    <row r="308" spans="1:11" x14ac:dyDescent="0.35">
      <c r="A308">
        <v>1.0920000000000001</v>
      </c>
      <c r="B308">
        <v>0</v>
      </c>
      <c r="C308">
        <v>0.88100000000000001</v>
      </c>
      <c r="D308">
        <v>0.47099999999999997</v>
      </c>
      <c r="E308">
        <v>6.6000000000000003E-2</v>
      </c>
      <c r="F308">
        <v>0</v>
      </c>
      <c r="G308">
        <v>2017</v>
      </c>
      <c r="H308">
        <v>5</v>
      </c>
      <c r="I308">
        <v>6.0860000000000003</v>
      </c>
      <c r="J308">
        <f t="shared" si="8"/>
        <v>5.7243751000000227</v>
      </c>
      <c r="K308">
        <f t="shared" si="9"/>
        <v>0.3616248999999776</v>
      </c>
    </row>
    <row r="309" spans="1:11" x14ac:dyDescent="0.35">
      <c r="A309">
        <v>1.1619999999999999</v>
      </c>
      <c r="B309">
        <v>0</v>
      </c>
      <c r="C309">
        <v>0.82499999999999996</v>
      </c>
      <c r="D309">
        <v>0.46200000000000002</v>
      </c>
      <c r="E309">
        <v>8.3000000000000004E-2</v>
      </c>
      <c r="F309">
        <v>0</v>
      </c>
      <c r="G309">
        <v>2017</v>
      </c>
      <c r="H309">
        <v>1</v>
      </c>
      <c r="I309">
        <v>6.07</v>
      </c>
      <c r="J309">
        <f t="shared" si="8"/>
        <v>5.8556245000000544</v>
      </c>
      <c r="K309">
        <f t="shared" si="9"/>
        <v>0.21437549999994587</v>
      </c>
    </row>
    <row r="310" spans="1:11" x14ac:dyDescent="0.35">
      <c r="A310">
        <v>1.2629999999999999</v>
      </c>
      <c r="B310">
        <v>0</v>
      </c>
      <c r="C310">
        <v>1.042</v>
      </c>
      <c r="D310">
        <v>0.40600000000000003</v>
      </c>
      <c r="E310">
        <v>0.19</v>
      </c>
      <c r="F310">
        <v>0</v>
      </c>
      <c r="G310">
        <v>2017</v>
      </c>
      <c r="H310">
        <v>4</v>
      </c>
      <c r="I310">
        <v>6.0460000000000003</v>
      </c>
      <c r="J310">
        <f t="shared" si="8"/>
        <v>6.1817255999999068</v>
      </c>
      <c r="K310">
        <f t="shared" si="9"/>
        <v>0.13572559999990652</v>
      </c>
    </row>
    <row r="311" spans="1:11" x14ac:dyDescent="0.35">
      <c r="A311">
        <v>0.91200000000000003</v>
      </c>
      <c r="B311">
        <v>0</v>
      </c>
      <c r="C311">
        <v>0.86799999999999999</v>
      </c>
      <c r="D311">
        <v>0.498</v>
      </c>
      <c r="E311">
        <v>0.126</v>
      </c>
      <c r="F311">
        <v>0</v>
      </c>
      <c r="G311">
        <v>2017</v>
      </c>
      <c r="H311">
        <v>5</v>
      </c>
      <c r="I311">
        <v>6.0279999999999996</v>
      </c>
      <c r="J311">
        <f t="shared" si="8"/>
        <v>5.5153419999999667</v>
      </c>
      <c r="K311">
        <f t="shared" si="9"/>
        <v>0.51265800000003292</v>
      </c>
    </row>
    <row r="312" spans="1:11" x14ac:dyDescent="0.35">
      <c r="A312">
        <v>1.5</v>
      </c>
      <c r="B312">
        <v>0</v>
      </c>
      <c r="C312">
        <v>0.80800000000000005</v>
      </c>
      <c r="D312">
        <v>0.49299999999999999</v>
      </c>
      <c r="E312">
        <v>0.14199999999999999</v>
      </c>
      <c r="F312">
        <v>0</v>
      </c>
      <c r="G312">
        <v>2017</v>
      </c>
      <c r="H312">
        <v>4</v>
      </c>
      <c r="I312">
        <v>6.0209999999999999</v>
      </c>
      <c r="J312">
        <f t="shared" si="8"/>
        <v>6.4737824999999409</v>
      </c>
      <c r="K312">
        <f t="shared" si="9"/>
        <v>0.45278249999994102</v>
      </c>
    </row>
    <row r="313" spans="1:11" x14ac:dyDescent="0.35">
      <c r="A313">
        <v>1.05</v>
      </c>
      <c r="B313">
        <v>0</v>
      </c>
      <c r="C313">
        <v>0.82799999999999996</v>
      </c>
      <c r="D313">
        <v>0.55700000000000005</v>
      </c>
      <c r="E313">
        <v>0.35899999999999999</v>
      </c>
      <c r="F313">
        <v>0</v>
      </c>
      <c r="G313">
        <v>2017</v>
      </c>
      <c r="H313">
        <v>4</v>
      </c>
      <c r="I313">
        <v>6.008</v>
      </c>
      <c r="J313">
        <f t="shared" si="8"/>
        <v>6.0590037999998847</v>
      </c>
      <c r="K313">
        <f t="shared" si="9"/>
        <v>5.1003799999884691E-2</v>
      </c>
    </row>
    <row r="314" spans="1:11" x14ac:dyDescent="0.35">
      <c r="A314">
        <v>1.1870000000000001</v>
      </c>
      <c r="B314">
        <v>0</v>
      </c>
      <c r="C314">
        <v>0.81200000000000006</v>
      </c>
      <c r="D314">
        <v>0.26400000000000001</v>
      </c>
      <c r="E314">
        <v>7.4999999999999997E-2</v>
      </c>
      <c r="F314">
        <v>0</v>
      </c>
      <c r="G314">
        <v>2017</v>
      </c>
      <c r="H314">
        <v>1</v>
      </c>
      <c r="I314">
        <v>5.94</v>
      </c>
      <c r="J314">
        <f t="shared" si="8"/>
        <v>5.5072462999999843</v>
      </c>
      <c r="K314">
        <f t="shared" si="9"/>
        <v>0.43275370000001612</v>
      </c>
    </row>
    <row r="315" spans="1:11" x14ac:dyDescent="0.35">
      <c r="A315">
        <v>1.2370000000000001</v>
      </c>
      <c r="B315">
        <v>0</v>
      </c>
      <c r="C315">
        <v>0.874</v>
      </c>
      <c r="D315">
        <v>0.495</v>
      </c>
      <c r="E315">
        <v>0.10299999999999999</v>
      </c>
      <c r="F315">
        <v>0</v>
      </c>
      <c r="G315">
        <v>2017</v>
      </c>
      <c r="H315">
        <v>1</v>
      </c>
      <c r="I315">
        <v>5.8929999999999998</v>
      </c>
      <c r="J315">
        <f t="shared" si="8"/>
        <v>6.1103411999998443</v>
      </c>
      <c r="K315">
        <f t="shared" si="9"/>
        <v>0.21734119999984447</v>
      </c>
    </row>
    <row r="316" spans="1:11" x14ac:dyDescent="0.35">
      <c r="A316">
        <v>0.83099999999999996</v>
      </c>
      <c r="B316">
        <v>0</v>
      </c>
      <c r="C316">
        <v>0.83099999999999996</v>
      </c>
      <c r="D316">
        <v>0.49</v>
      </c>
      <c r="E316">
        <v>0.107</v>
      </c>
      <c r="F316">
        <v>0</v>
      </c>
      <c r="G316">
        <v>2017</v>
      </c>
      <c r="H316">
        <v>5</v>
      </c>
      <c r="I316">
        <v>5.89</v>
      </c>
      <c r="J316">
        <f t="shared" si="8"/>
        <v>5.309780099999946</v>
      </c>
      <c r="K316">
        <f t="shared" si="9"/>
        <v>0.58021990000005363</v>
      </c>
    </row>
    <row r="317" spans="1:11" x14ac:dyDescent="0.35">
      <c r="A317">
        <v>1.1200000000000001</v>
      </c>
      <c r="B317">
        <v>0</v>
      </c>
      <c r="C317">
        <v>0.79800000000000004</v>
      </c>
      <c r="D317">
        <v>0.498</v>
      </c>
      <c r="E317">
        <v>0.215</v>
      </c>
      <c r="F317">
        <v>0</v>
      </c>
      <c r="G317">
        <v>2017</v>
      </c>
      <c r="H317">
        <v>6</v>
      </c>
      <c r="I317">
        <v>5.8879999999999999</v>
      </c>
      <c r="J317">
        <f t="shared" si="8"/>
        <v>5.8671280999999578</v>
      </c>
      <c r="K317">
        <f t="shared" si="9"/>
        <v>2.0871900000042132E-2</v>
      </c>
    </row>
    <row r="318" spans="1:11" x14ac:dyDescent="0.35">
      <c r="A318">
        <v>1.327</v>
      </c>
      <c r="B318">
        <v>0</v>
      </c>
      <c r="C318">
        <v>1.0880000000000001</v>
      </c>
      <c r="D318">
        <v>0.44500000000000001</v>
      </c>
      <c r="E318">
        <v>6.9000000000000006E-2</v>
      </c>
      <c r="F318">
        <v>0</v>
      </c>
      <c r="G318">
        <v>2017</v>
      </c>
      <c r="H318">
        <v>4</v>
      </c>
      <c r="I318">
        <v>5.8860000000000001</v>
      </c>
      <c r="J318">
        <f t="shared" si="8"/>
        <v>6.2920027999999482</v>
      </c>
      <c r="K318">
        <f t="shared" si="9"/>
        <v>0.40600279999994804</v>
      </c>
    </row>
    <row r="319" spans="1:11" x14ac:dyDescent="0.35">
      <c r="A319">
        <v>0.64200000000000002</v>
      </c>
      <c r="B319">
        <v>0</v>
      </c>
      <c r="C319">
        <v>0.82799999999999996</v>
      </c>
      <c r="D319">
        <v>0.50700000000000001</v>
      </c>
      <c r="E319">
        <v>0.246</v>
      </c>
      <c r="F319">
        <v>0</v>
      </c>
      <c r="G319">
        <v>2017</v>
      </c>
      <c r="H319">
        <v>5</v>
      </c>
      <c r="I319">
        <v>5.86</v>
      </c>
      <c r="J319">
        <f t="shared" si="8"/>
        <v>5.1516498999999865</v>
      </c>
      <c r="K319">
        <f t="shared" si="9"/>
        <v>0.70835010000001386</v>
      </c>
    </row>
    <row r="320" spans="1:11" x14ac:dyDescent="0.35">
      <c r="A320">
        <v>1.173</v>
      </c>
      <c r="B320">
        <v>0</v>
      </c>
      <c r="C320">
        <v>0.72899999999999998</v>
      </c>
      <c r="D320">
        <v>0.41</v>
      </c>
      <c r="E320">
        <v>0.14599999999999999</v>
      </c>
      <c r="F320">
        <v>0</v>
      </c>
      <c r="G320">
        <v>2017</v>
      </c>
      <c r="H320">
        <v>4</v>
      </c>
      <c r="I320">
        <v>5.8090000000000002</v>
      </c>
      <c r="J320">
        <f t="shared" si="8"/>
        <v>5.6936643999999594</v>
      </c>
      <c r="K320">
        <f t="shared" si="9"/>
        <v>0.11533560000004073</v>
      </c>
    </row>
    <row r="321" spans="1:11" x14ac:dyDescent="0.35">
      <c r="A321">
        <v>0.77600000000000002</v>
      </c>
      <c r="B321">
        <v>0</v>
      </c>
      <c r="C321">
        <v>0.70599999999999996</v>
      </c>
      <c r="D321">
        <v>0.51100000000000001</v>
      </c>
      <c r="E321">
        <v>0.13700000000000001</v>
      </c>
      <c r="F321">
        <v>0</v>
      </c>
      <c r="G321">
        <v>2017</v>
      </c>
      <c r="H321">
        <v>5</v>
      </c>
      <c r="I321">
        <v>5.7789999999999999</v>
      </c>
      <c r="J321">
        <f t="shared" si="8"/>
        <v>5.1642461999999139</v>
      </c>
      <c r="K321">
        <f t="shared" si="9"/>
        <v>0.61475380000008606</v>
      </c>
    </row>
    <row r="322" spans="1:11" x14ac:dyDescent="0.35">
      <c r="A322">
        <v>1.2010000000000001</v>
      </c>
      <c r="B322">
        <v>0</v>
      </c>
      <c r="C322">
        <v>0.82799999999999996</v>
      </c>
      <c r="D322">
        <v>0.19900000000000001</v>
      </c>
      <c r="E322">
        <v>8.1000000000000003E-2</v>
      </c>
      <c r="F322">
        <v>0</v>
      </c>
      <c r="G322">
        <v>2017</v>
      </c>
      <c r="H322">
        <v>1</v>
      </c>
      <c r="I322">
        <v>5.758</v>
      </c>
      <c r="J322">
        <f t="shared" si="8"/>
        <v>5.4304069999999101</v>
      </c>
      <c r="K322">
        <f t="shared" si="9"/>
        <v>0.32759300000008995</v>
      </c>
    </row>
    <row r="323" spans="1:11" x14ac:dyDescent="0.35">
      <c r="A323">
        <v>0.85499999999999998</v>
      </c>
      <c r="B323">
        <v>0</v>
      </c>
      <c r="C323">
        <v>0.77700000000000002</v>
      </c>
      <c r="D323">
        <v>0.51400000000000001</v>
      </c>
      <c r="E323">
        <v>0.184</v>
      </c>
      <c r="F323">
        <v>0</v>
      </c>
      <c r="G323">
        <v>2017</v>
      </c>
      <c r="H323">
        <v>5</v>
      </c>
      <c r="I323">
        <v>5.7430000000000003</v>
      </c>
      <c r="J323">
        <f t="shared" ref="J323:J386" si="10" xml:space="preserve"> -621.6873+(1.6896*A323)-(0.3365 *B323)+(0.9636*C323)+(1.8711*D323)+(0.9517*E323)+(0.4886 *F323)+(0.3093*G323)-(0.0169*H323)</f>
        <v>5.4164833999999953</v>
      </c>
      <c r="K323">
        <f t="shared" ref="K323:K386" si="11">ABS(I323-J323)</f>
        <v>0.32651660000000504</v>
      </c>
    </row>
    <row r="324" spans="1:11" x14ac:dyDescent="0.35">
      <c r="A324">
        <v>0.96</v>
      </c>
      <c r="B324">
        <v>0</v>
      </c>
      <c r="C324">
        <v>0.85399999999999998</v>
      </c>
      <c r="D324">
        <v>0.45500000000000002</v>
      </c>
      <c r="E324">
        <v>8.3000000000000004E-2</v>
      </c>
      <c r="F324">
        <v>0</v>
      </c>
      <c r="G324">
        <v>2017</v>
      </c>
      <c r="H324">
        <v>5</v>
      </c>
      <c r="I324">
        <v>5.6970000000000001</v>
      </c>
      <c r="J324">
        <f t="shared" si="10"/>
        <v>5.4615719999999808</v>
      </c>
      <c r="K324">
        <f t="shared" si="11"/>
        <v>0.23542800000001929</v>
      </c>
    </row>
    <row r="325" spans="1:11" x14ac:dyDescent="0.35">
      <c r="A325">
        <v>1.2210000000000001</v>
      </c>
      <c r="B325">
        <v>0</v>
      </c>
      <c r="C325">
        <v>0.999</v>
      </c>
      <c r="D325">
        <v>0.50800000000000001</v>
      </c>
      <c r="E325">
        <v>4.7E-2</v>
      </c>
      <c r="F325">
        <v>0</v>
      </c>
      <c r="G325">
        <v>2017</v>
      </c>
      <c r="H325">
        <v>1</v>
      </c>
      <c r="I325">
        <v>5.6929999999999996</v>
      </c>
      <c r="J325">
        <f t="shared" si="10"/>
        <v>6.1747866999999914</v>
      </c>
      <c r="K325">
        <f t="shared" si="11"/>
        <v>0.4817866999999918</v>
      </c>
    </row>
    <row r="326" spans="1:11" x14ac:dyDescent="0.35">
      <c r="A326">
        <v>0.67700000000000005</v>
      </c>
      <c r="B326">
        <v>0</v>
      </c>
      <c r="C326">
        <v>0.53500000000000003</v>
      </c>
      <c r="D326">
        <v>0.313</v>
      </c>
      <c r="E326">
        <v>0.22</v>
      </c>
      <c r="F326">
        <v>0</v>
      </c>
      <c r="G326">
        <v>2017</v>
      </c>
      <c r="H326">
        <v>4</v>
      </c>
      <c r="I326">
        <v>5.6529999999999996</v>
      </c>
      <c r="J326">
        <f t="shared" si="10"/>
        <v>4.5576134999999729</v>
      </c>
      <c r="K326">
        <f t="shared" si="11"/>
        <v>1.0953865000000267</v>
      </c>
    </row>
    <row r="327" spans="1:11" x14ac:dyDescent="0.35">
      <c r="A327">
        <v>1.1830000000000001</v>
      </c>
      <c r="B327">
        <v>0</v>
      </c>
      <c r="C327">
        <v>0.72599999999999998</v>
      </c>
      <c r="D327">
        <v>0.33400000000000002</v>
      </c>
      <c r="E327">
        <v>8.2000000000000003E-2</v>
      </c>
      <c r="F327">
        <v>0</v>
      </c>
      <c r="G327">
        <v>2017</v>
      </c>
      <c r="H327">
        <v>1</v>
      </c>
      <c r="I327">
        <v>5.6479999999999997</v>
      </c>
      <c r="J327">
        <f t="shared" si="10"/>
        <v>5.5552571999999927</v>
      </c>
      <c r="K327">
        <f t="shared" si="11"/>
        <v>9.2742800000007009E-2</v>
      </c>
    </row>
    <row r="328" spans="1:11" x14ac:dyDescent="0.35">
      <c r="A328">
        <v>0.80700000000000005</v>
      </c>
      <c r="B328">
        <v>0</v>
      </c>
      <c r="C328">
        <v>0.65700000000000003</v>
      </c>
      <c r="D328">
        <v>0.55800000000000005</v>
      </c>
      <c r="E328">
        <v>0.11700000000000001</v>
      </c>
      <c r="F328">
        <v>0</v>
      </c>
      <c r="G328">
        <v>2017</v>
      </c>
      <c r="H328">
        <v>4</v>
      </c>
      <c r="I328">
        <v>5.6310000000000002</v>
      </c>
      <c r="J328">
        <f t="shared" si="10"/>
        <v>5.2552150999999574</v>
      </c>
      <c r="K328">
        <f t="shared" si="11"/>
        <v>0.37578490000004283</v>
      </c>
    </row>
    <row r="329" spans="1:11" x14ac:dyDescent="0.35">
      <c r="A329">
        <v>1.004</v>
      </c>
      <c r="B329">
        <v>0</v>
      </c>
      <c r="C329">
        <v>0.85399999999999998</v>
      </c>
      <c r="D329">
        <v>0.28199999999999997</v>
      </c>
      <c r="E329">
        <v>0.13700000000000001</v>
      </c>
      <c r="F329">
        <v>0</v>
      </c>
      <c r="G329">
        <v>2017</v>
      </c>
      <c r="H329">
        <v>1</v>
      </c>
      <c r="I329">
        <v>5.6029999999999998</v>
      </c>
      <c r="J329">
        <f t="shared" si="10"/>
        <v>5.3312058999999508</v>
      </c>
      <c r="K329">
        <f t="shared" si="11"/>
        <v>0.271794100000049</v>
      </c>
    </row>
    <row r="330" spans="1:11" x14ac:dyDescent="0.35">
      <c r="A330">
        <v>0.68500000000000005</v>
      </c>
      <c r="B330">
        <v>0</v>
      </c>
      <c r="C330">
        <v>0.73899999999999999</v>
      </c>
      <c r="D330">
        <v>0.245</v>
      </c>
      <c r="E330">
        <v>0.18099999999999999</v>
      </c>
      <c r="F330">
        <v>0</v>
      </c>
      <c r="G330">
        <v>2017</v>
      </c>
      <c r="H330">
        <v>1</v>
      </c>
      <c r="I330">
        <v>5.5289999999999999</v>
      </c>
      <c r="J330">
        <f t="shared" si="10"/>
        <v>4.6540536000000756</v>
      </c>
      <c r="K330">
        <f t="shared" si="11"/>
        <v>0.8749463999999243</v>
      </c>
    </row>
    <row r="331" spans="1:11" x14ac:dyDescent="0.35">
      <c r="A331">
        <v>1.044</v>
      </c>
      <c r="B331">
        <v>0</v>
      </c>
      <c r="C331">
        <v>0.67300000000000004</v>
      </c>
      <c r="D331">
        <v>0.41599999999999998</v>
      </c>
      <c r="E331">
        <v>0.13300000000000001</v>
      </c>
      <c r="F331">
        <v>0</v>
      </c>
      <c r="G331">
        <v>2017</v>
      </c>
      <c r="H331">
        <v>6</v>
      </c>
      <c r="I331">
        <v>5.5250000000000004</v>
      </c>
      <c r="J331">
        <f t="shared" si="10"/>
        <v>5.3867988999999294</v>
      </c>
      <c r="K331">
        <f t="shared" si="11"/>
        <v>0.13820110000007091</v>
      </c>
    </row>
    <row r="332" spans="1:11" x14ac:dyDescent="0.35">
      <c r="A332">
        <v>1.0509999999999999</v>
      </c>
      <c r="B332">
        <v>0</v>
      </c>
      <c r="C332">
        <v>0.871</v>
      </c>
      <c r="D332">
        <v>0.19700000000000001</v>
      </c>
      <c r="E332">
        <v>0.14199999999999999</v>
      </c>
      <c r="F332">
        <v>0</v>
      </c>
      <c r="G332">
        <v>2017</v>
      </c>
      <c r="H332">
        <v>1</v>
      </c>
      <c r="I332">
        <v>5.5229999999999997</v>
      </c>
      <c r="J332">
        <f t="shared" si="10"/>
        <v>5.2727132999999284</v>
      </c>
      <c r="K332">
        <f t="shared" si="11"/>
        <v>0.25028670000007125</v>
      </c>
    </row>
    <row r="333" spans="1:11" x14ac:dyDescent="0.35">
      <c r="A333">
        <v>0.49299999999999999</v>
      </c>
      <c r="B333">
        <v>0</v>
      </c>
      <c r="C333">
        <v>0.71799999999999997</v>
      </c>
      <c r="D333">
        <v>0.38900000000000001</v>
      </c>
      <c r="E333">
        <v>0.23</v>
      </c>
      <c r="F333">
        <v>0</v>
      </c>
      <c r="G333">
        <v>2017</v>
      </c>
      <c r="H333">
        <v>4</v>
      </c>
      <c r="I333">
        <v>5.4669999999999996</v>
      </c>
      <c r="J333">
        <f t="shared" si="10"/>
        <v>4.5747864999999299</v>
      </c>
      <c r="K333">
        <f t="shared" si="11"/>
        <v>0.89221350000006971</v>
      </c>
    </row>
    <row r="334" spans="1:11" x14ac:dyDescent="0.35">
      <c r="A334">
        <v>1.155</v>
      </c>
      <c r="B334">
        <v>0</v>
      </c>
      <c r="C334">
        <v>0.91400000000000003</v>
      </c>
      <c r="D334">
        <v>0.29599999999999999</v>
      </c>
      <c r="E334">
        <v>0.11899999999999999</v>
      </c>
      <c r="F334">
        <v>0</v>
      </c>
      <c r="G334">
        <v>2017</v>
      </c>
      <c r="H334">
        <v>1</v>
      </c>
      <c r="I334">
        <v>5.4320000000000004</v>
      </c>
      <c r="J334">
        <f t="shared" si="10"/>
        <v>5.6532163000000182</v>
      </c>
      <c r="K334">
        <f t="shared" si="11"/>
        <v>0.2212163000000178</v>
      </c>
    </row>
    <row r="335" spans="1:11" x14ac:dyDescent="0.35">
      <c r="A335">
        <v>1.0149999999999999</v>
      </c>
      <c r="B335">
        <v>0</v>
      </c>
      <c r="C335">
        <v>0.77900000000000003</v>
      </c>
      <c r="D335">
        <v>0.497</v>
      </c>
      <c r="E335">
        <v>0.113</v>
      </c>
      <c r="F335">
        <v>0</v>
      </c>
      <c r="G335">
        <v>2017</v>
      </c>
      <c r="H335">
        <v>5</v>
      </c>
      <c r="I335">
        <v>5.4249999999999998</v>
      </c>
      <c r="J335">
        <f t="shared" si="10"/>
        <v>5.5893672000000176</v>
      </c>
      <c r="K335">
        <f t="shared" si="11"/>
        <v>0.16436720000001781</v>
      </c>
    </row>
    <row r="336" spans="1:11" x14ac:dyDescent="0.35">
      <c r="A336">
        <v>0.94499999999999995</v>
      </c>
      <c r="B336">
        <v>0</v>
      </c>
      <c r="C336">
        <v>0.84499999999999997</v>
      </c>
      <c r="D336">
        <v>0.21199999999999999</v>
      </c>
      <c r="E336">
        <v>0.26300000000000001</v>
      </c>
      <c r="F336">
        <v>0</v>
      </c>
      <c r="G336">
        <v>2017</v>
      </c>
      <c r="H336">
        <v>1</v>
      </c>
      <c r="I336">
        <v>5.3860000000000001</v>
      </c>
      <c r="J336">
        <f t="shared" si="10"/>
        <v>5.2117843000000548</v>
      </c>
      <c r="K336">
        <f t="shared" si="11"/>
        <v>0.17421569999994535</v>
      </c>
    </row>
    <row r="337" spans="1:11" x14ac:dyDescent="0.35">
      <c r="A337">
        <v>1.1830000000000001</v>
      </c>
      <c r="B337">
        <v>0</v>
      </c>
      <c r="C337">
        <v>0.80800000000000005</v>
      </c>
      <c r="D337">
        <v>0.19500000000000001</v>
      </c>
      <c r="E337">
        <v>8.3000000000000004E-2</v>
      </c>
      <c r="F337">
        <v>0</v>
      </c>
      <c r="G337">
        <v>2017</v>
      </c>
      <c r="H337">
        <v>4</v>
      </c>
      <c r="I337">
        <v>5.3730000000000002</v>
      </c>
      <c r="J337">
        <f t="shared" si="10"/>
        <v>5.3244411999999945</v>
      </c>
      <c r="K337">
        <f t="shared" si="11"/>
        <v>4.8558800000005675E-2</v>
      </c>
    </row>
    <row r="338" spans="1:11" x14ac:dyDescent="0.35">
      <c r="A338">
        <v>1.2210000000000001</v>
      </c>
      <c r="B338">
        <v>0</v>
      </c>
      <c r="C338">
        <v>0.82799999999999996</v>
      </c>
      <c r="D338">
        <v>0.50800000000000001</v>
      </c>
      <c r="E338">
        <v>0.26</v>
      </c>
      <c r="F338">
        <v>0</v>
      </c>
      <c r="G338">
        <v>2017</v>
      </c>
      <c r="H338">
        <v>4</v>
      </c>
      <c r="I338">
        <v>5.3390000000000004</v>
      </c>
      <c r="J338">
        <f t="shared" si="10"/>
        <v>6.1620231999999922</v>
      </c>
      <c r="K338">
        <f t="shared" si="11"/>
        <v>0.82302319999999174</v>
      </c>
    </row>
    <row r="339" spans="1:11" x14ac:dyDescent="0.35">
      <c r="A339">
        <v>1.0669999999999999</v>
      </c>
      <c r="B339">
        <v>0</v>
      </c>
      <c r="C339">
        <v>0.78900000000000003</v>
      </c>
      <c r="D339">
        <v>0.23499999999999999</v>
      </c>
      <c r="E339">
        <v>9.4E-2</v>
      </c>
      <c r="F339">
        <v>0</v>
      </c>
      <c r="G339">
        <v>2017</v>
      </c>
      <c r="H339">
        <v>1</v>
      </c>
      <c r="I339">
        <v>5.3230000000000004</v>
      </c>
      <c r="J339">
        <f t="shared" si="10"/>
        <v>5.2461519000000507</v>
      </c>
      <c r="K339">
        <f t="shared" si="11"/>
        <v>7.6848099999949682E-2</v>
      </c>
    </row>
    <row r="340" spans="1:11" x14ac:dyDescent="0.35">
      <c r="A340">
        <v>1.181</v>
      </c>
      <c r="B340">
        <v>0</v>
      </c>
      <c r="C340">
        <v>0.999</v>
      </c>
      <c r="D340">
        <v>6.7000000000000004E-2</v>
      </c>
      <c r="E340">
        <v>0</v>
      </c>
      <c r="F340">
        <v>0</v>
      </c>
      <c r="G340">
        <v>2017</v>
      </c>
      <c r="H340">
        <v>1</v>
      </c>
      <c r="I340">
        <v>5.2869999999999999</v>
      </c>
      <c r="J340">
        <f t="shared" si="10"/>
        <v>5.2373176999999131</v>
      </c>
      <c r="K340">
        <f t="shared" si="11"/>
        <v>4.9682300000086776E-2</v>
      </c>
    </row>
    <row r="341" spans="1:11" x14ac:dyDescent="0.35">
      <c r="A341">
        <v>0.94799999999999995</v>
      </c>
      <c r="B341">
        <v>0</v>
      </c>
      <c r="C341">
        <v>0.66700000000000004</v>
      </c>
      <c r="D341">
        <v>0.317</v>
      </c>
      <c r="E341">
        <v>0.23499999999999999</v>
      </c>
      <c r="F341">
        <v>0</v>
      </c>
      <c r="G341">
        <v>2017</v>
      </c>
      <c r="H341">
        <v>4</v>
      </c>
      <c r="I341">
        <v>5.2850000000000001</v>
      </c>
      <c r="J341">
        <f t="shared" si="10"/>
        <v>5.1644502000000037</v>
      </c>
      <c r="K341">
        <f t="shared" si="11"/>
        <v>0.12054979999999649</v>
      </c>
    </row>
    <row r="342" spans="1:11" x14ac:dyDescent="0.35">
      <c r="A342">
        <v>0.69599999999999995</v>
      </c>
      <c r="B342">
        <v>0</v>
      </c>
      <c r="C342">
        <v>0.245</v>
      </c>
      <c r="D342">
        <v>0.42599999999999999</v>
      </c>
      <c r="E342">
        <v>0.215</v>
      </c>
      <c r="F342">
        <v>0</v>
      </c>
      <c r="G342">
        <v>2017</v>
      </c>
      <c r="H342">
        <v>6</v>
      </c>
      <c r="I342">
        <v>5.2649999999999997</v>
      </c>
      <c r="J342">
        <f t="shared" si="10"/>
        <v>4.4831477000001438</v>
      </c>
      <c r="K342">
        <f t="shared" si="11"/>
        <v>0.78185229999985584</v>
      </c>
    </row>
    <row r="343" spans="1:11" x14ac:dyDescent="0.35">
      <c r="A343">
        <v>0.55100000000000005</v>
      </c>
      <c r="B343">
        <v>0</v>
      </c>
      <c r="C343">
        <v>0.72299999999999998</v>
      </c>
      <c r="D343">
        <v>0.50800000000000001</v>
      </c>
      <c r="E343">
        <v>0.3</v>
      </c>
      <c r="F343">
        <v>0</v>
      </c>
      <c r="G343">
        <v>2017</v>
      </c>
      <c r="H343">
        <v>4</v>
      </c>
      <c r="I343">
        <v>5.2610000000000001</v>
      </c>
      <c r="J343">
        <f t="shared" si="10"/>
        <v>4.9668812000000733</v>
      </c>
      <c r="K343">
        <f t="shared" si="11"/>
        <v>0.29411879999992685</v>
      </c>
    </row>
    <row r="344" spans="1:11" x14ac:dyDescent="0.35">
      <c r="A344">
        <v>1.052</v>
      </c>
      <c r="B344">
        <v>0</v>
      </c>
      <c r="C344">
        <v>0.65700000000000003</v>
      </c>
      <c r="D344">
        <v>0.39400000000000002</v>
      </c>
      <c r="E344">
        <v>0.24399999999999999</v>
      </c>
      <c r="F344">
        <v>0</v>
      </c>
      <c r="G344">
        <v>2017</v>
      </c>
      <c r="H344">
        <v>4</v>
      </c>
      <c r="I344">
        <v>5.2469999999999999</v>
      </c>
      <c r="J344">
        <f t="shared" si="10"/>
        <v>5.483172599999846</v>
      </c>
      <c r="K344">
        <f t="shared" si="11"/>
        <v>0.23617259999984608</v>
      </c>
    </row>
    <row r="345" spans="1:11" x14ac:dyDescent="0.35">
      <c r="A345">
        <v>1.002</v>
      </c>
      <c r="B345">
        <v>0</v>
      </c>
      <c r="C345">
        <v>0.78500000000000003</v>
      </c>
      <c r="D345">
        <v>8.5999999999999993E-2</v>
      </c>
      <c r="E345">
        <v>7.2999999999999995E-2</v>
      </c>
      <c r="F345">
        <v>0</v>
      </c>
      <c r="G345">
        <v>2017</v>
      </c>
      <c r="H345">
        <v>6</v>
      </c>
      <c r="I345">
        <v>5.2110000000000003</v>
      </c>
      <c r="J345">
        <f t="shared" si="10"/>
        <v>4.7491938999999217</v>
      </c>
      <c r="K345">
        <f t="shared" si="11"/>
        <v>0.4618061000000786</v>
      </c>
    </row>
    <row r="346" spans="1:11" x14ac:dyDescent="0.35">
      <c r="A346">
        <v>0.80100000000000005</v>
      </c>
      <c r="B346">
        <v>0</v>
      </c>
      <c r="C346">
        <v>0.78200000000000003</v>
      </c>
      <c r="D346">
        <v>0.41799999999999998</v>
      </c>
      <c r="E346">
        <v>3.5999999999999997E-2</v>
      </c>
      <c r="F346">
        <v>0</v>
      </c>
      <c r="G346">
        <v>2017</v>
      </c>
      <c r="H346">
        <v>6</v>
      </c>
      <c r="I346">
        <v>5.2080000000000002</v>
      </c>
      <c r="J346">
        <f t="shared" si="10"/>
        <v>4.9926857999999026</v>
      </c>
      <c r="K346">
        <f t="shared" si="11"/>
        <v>0.2153142000000976</v>
      </c>
    </row>
    <row r="347" spans="1:11" x14ac:dyDescent="0.35">
      <c r="A347">
        <v>1.0429999999999999</v>
      </c>
      <c r="B347">
        <v>0</v>
      </c>
      <c r="C347">
        <v>0.76900000000000002</v>
      </c>
      <c r="D347">
        <v>0.35099999999999998</v>
      </c>
      <c r="E347">
        <v>3.5000000000000003E-2</v>
      </c>
      <c r="F347">
        <v>0</v>
      </c>
      <c r="G347">
        <v>2017</v>
      </c>
      <c r="H347">
        <v>4</v>
      </c>
      <c r="I347">
        <v>5.2080000000000002</v>
      </c>
      <c r="J347">
        <f t="shared" si="10"/>
        <v>5.2965268000001222</v>
      </c>
      <c r="K347">
        <f t="shared" si="11"/>
        <v>8.852680000012203E-2</v>
      </c>
    </row>
    <row r="348" spans="1:11" x14ac:dyDescent="0.35">
      <c r="A348">
        <v>0.98699999999999999</v>
      </c>
      <c r="B348">
        <v>0</v>
      </c>
      <c r="C348">
        <v>0.81499999999999995</v>
      </c>
      <c r="D348">
        <v>0.216</v>
      </c>
      <c r="E348">
        <v>0.16600000000000001</v>
      </c>
      <c r="F348">
        <v>0</v>
      </c>
      <c r="G348">
        <v>2017</v>
      </c>
      <c r="H348">
        <v>4</v>
      </c>
      <c r="I348">
        <v>5.1970000000000001</v>
      </c>
      <c r="J348">
        <f t="shared" si="10"/>
        <v>5.1183089999999245</v>
      </c>
      <c r="K348">
        <f t="shared" si="11"/>
        <v>7.8691000000075562E-2</v>
      </c>
    </row>
    <row r="349" spans="1:11" x14ac:dyDescent="0.35">
      <c r="A349">
        <v>0.93100000000000005</v>
      </c>
      <c r="B349">
        <v>0</v>
      </c>
      <c r="C349">
        <v>0.66</v>
      </c>
      <c r="D349">
        <v>0.49099999999999999</v>
      </c>
      <c r="E349">
        <v>0.498</v>
      </c>
      <c r="F349">
        <v>0</v>
      </c>
      <c r="G349">
        <v>2017</v>
      </c>
      <c r="H349">
        <v>4</v>
      </c>
      <c r="I349">
        <v>5.1920000000000002</v>
      </c>
      <c r="J349">
        <f t="shared" si="10"/>
        <v>5.7048502999999462</v>
      </c>
      <c r="K349">
        <f t="shared" si="11"/>
        <v>0.51285029999994602</v>
      </c>
    </row>
    <row r="350" spans="1:11" x14ac:dyDescent="0.35">
      <c r="A350">
        <v>1.0289999999999999</v>
      </c>
      <c r="B350">
        <v>0</v>
      </c>
      <c r="C350">
        <v>0.89300000000000002</v>
      </c>
      <c r="D350">
        <v>0.52100000000000002</v>
      </c>
      <c r="E350">
        <v>5.8000000000000003E-2</v>
      </c>
      <c r="F350">
        <v>0</v>
      </c>
      <c r="G350">
        <v>2017</v>
      </c>
      <c r="H350">
        <v>4</v>
      </c>
      <c r="I350">
        <v>5.1909999999999998</v>
      </c>
      <c r="J350">
        <f t="shared" si="10"/>
        <v>5.7323349000000396</v>
      </c>
      <c r="K350">
        <f t="shared" si="11"/>
        <v>0.54133490000003981</v>
      </c>
    </row>
    <row r="351" spans="1:11" x14ac:dyDescent="0.35">
      <c r="A351">
        <v>0.74099999999999999</v>
      </c>
      <c r="B351">
        <v>0</v>
      </c>
      <c r="C351">
        <v>0.85099999999999998</v>
      </c>
      <c r="D351">
        <v>0.54300000000000004</v>
      </c>
      <c r="E351">
        <v>0.14699999999999999</v>
      </c>
      <c r="F351">
        <v>0</v>
      </c>
      <c r="G351">
        <v>2017</v>
      </c>
      <c r="H351">
        <v>4</v>
      </c>
      <c r="I351">
        <v>5.1749999999999998</v>
      </c>
      <c r="J351">
        <f t="shared" si="10"/>
        <v>5.3311243999999922</v>
      </c>
      <c r="K351">
        <f t="shared" si="11"/>
        <v>0.15612439999999239</v>
      </c>
    </row>
    <row r="352" spans="1:11" x14ac:dyDescent="0.35">
      <c r="A352">
        <v>0.54900000000000004</v>
      </c>
      <c r="B352">
        <v>0</v>
      </c>
      <c r="C352">
        <v>0.33100000000000002</v>
      </c>
      <c r="D352">
        <v>0.38100000000000001</v>
      </c>
      <c r="E352">
        <v>0.187</v>
      </c>
      <c r="F352">
        <v>0</v>
      </c>
      <c r="G352">
        <v>2017</v>
      </c>
      <c r="H352">
        <v>6</v>
      </c>
      <c r="I352">
        <v>5.0439999999999996</v>
      </c>
      <c r="J352">
        <f t="shared" si="10"/>
        <v>4.2067989999999451</v>
      </c>
      <c r="K352">
        <f t="shared" si="11"/>
        <v>0.83720100000005448</v>
      </c>
    </row>
    <row r="353" spans="1:11" x14ac:dyDescent="0.35">
      <c r="A353">
        <v>1.0920000000000001</v>
      </c>
      <c r="B353">
        <v>0</v>
      </c>
      <c r="C353">
        <v>0.81499999999999995</v>
      </c>
      <c r="D353">
        <v>0.311</v>
      </c>
      <c r="E353">
        <v>8.1000000000000003E-2</v>
      </c>
      <c r="F353">
        <v>0</v>
      </c>
      <c r="G353">
        <v>2017</v>
      </c>
      <c r="H353">
        <v>1</v>
      </c>
      <c r="I353">
        <v>5.0110000000000001</v>
      </c>
      <c r="J353">
        <f t="shared" si="10"/>
        <v>5.4432769999999309</v>
      </c>
      <c r="K353">
        <f t="shared" si="11"/>
        <v>0.43227699999993074</v>
      </c>
    </row>
    <row r="354" spans="1:11" x14ac:dyDescent="0.35">
      <c r="A354">
        <v>0.61099999999999999</v>
      </c>
      <c r="B354">
        <v>0</v>
      </c>
      <c r="C354">
        <v>0.48599999999999999</v>
      </c>
      <c r="D354">
        <v>0.38100000000000001</v>
      </c>
      <c r="E354">
        <v>0.245</v>
      </c>
      <c r="F354">
        <v>0</v>
      </c>
      <c r="G354">
        <v>2017</v>
      </c>
      <c r="H354">
        <v>6</v>
      </c>
      <c r="I354">
        <v>4.9960000000000004</v>
      </c>
      <c r="J354">
        <f t="shared" si="10"/>
        <v>4.516110799999991</v>
      </c>
      <c r="K354">
        <f t="shared" si="11"/>
        <v>0.47988920000000945</v>
      </c>
    </row>
    <row r="355" spans="1:11" x14ac:dyDescent="0.35">
      <c r="A355">
        <v>0.44600000000000001</v>
      </c>
      <c r="B355">
        <v>0</v>
      </c>
      <c r="C355">
        <v>0.67700000000000005</v>
      </c>
      <c r="D355">
        <v>0.439</v>
      </c>
      <c r="E355">
        <v>0.28499999999999998</v>
      </c>
      <c r="F355">
        <v>0</v>
      </c>
      <c r="G355">
        <v>2017</v>
      </c>
      <c r="H355">
        <v>4</v>
      </c>
      <c r="I355">
        <v>4.9130000000000003</v>
      </c>
      <c r="J355">
        <f t="shared" si="10"/>
        <v>4.6017662000000135</v>
      </c>
      <c r="K355">
        <f t="shared" si="11"/>
        <v>0.31123379999998679</v>
      </c>
    </row>
    <row r="356" spans="1:11" x14ac:dyDescent="0.35">
      <c r="A356">
        <v>0.83699999999999997</v>
      </c>
      <c r="B356">
        <v>0</v>
      </c>
      <c r="C356">
        <v>0.81499999999999995</v>
      </c>
      <c r="D356">
        <v>0.38300000000000001</v>
      </c>
      <c r="E356">
        <v>0.11</v>
      </c>
      <c r="F356">
        <v>0</v>
      </c>
      <c r="G356">
        <v>2017</v>
      </c>
      <c r="H356">
        <v>4</v>
      </c>
      <c r="I356">
        <v>4.9059999999999997</v>
      </c>
      <c r="J356">
        <f t="shared" si="10"/>
        <v>5.1240475000000449</v>
      </c>
      <c r="K356">
        <f t="shared" si="11"/>
        <v>0.21804750000004525</v>
      </c>
    </row>
    <row r="357" spans="1:11" x14ac:dyDescent="0.35">
      <c r="A357">
        <v>0.39300000000000002</v>
      </c>
      <c r="B357">
        <v>0</v>
      </c>
      <c r="C357">
        <v>0.39700000000000002</v>
      </c>
      <c r="D357">
        <v>0.34899999999999998</v>
      </c>
      <c r="E357">
        <v>0.17499999999999999</v>
      </c>
      <c r="F357">
        <v>0</v>
      </c>
      <c r="G357">
        <v>2017</v>
      </c>
      <c r="H357">
        <v>6</v>
      </c>
      <c r="I357">
        <v>4.883</v>
      </c>
      <c r="J357">
        <f t="shared" si="10"/>
        <v>3.9355233999999779</v>
      </c>
      <c r="K357">
        <f t="shared" si="11"/>
        <v>0.9474766000000221</v>
      </c>
    </row>
    <row r="358" spans="1:11" x14ac:dyDescent="0.35">
      <c r="A358">
        <v>1.0569999999999999</v>
      </c>
      <c r="B358">
        <v>0</v>
      </c>
      <c r="C358">
        <v>0.57099999999999995</v>
      </c>
      <c r="D358">
        <v>0.29499999999999998</v>
      </c>
      <c r="E358">
        <v>4.2999999999999997E-2</v>
      </c>
      <c r="F358">
        <v>0</v>
      </c>
      <c r="G358">
        <v>2017</v>
      </c>
      <c r="H358">
        <v>6</v>
      </c>
      <c r="I358">
        <v>4.7990000000000004</v>
      </c>
      <c r="J358">
        <f t="shared" si="10"/>
        <v>4.9984203999999988</v>
      </c>
      <c r="K358">
        <f t="shared" si="11"/>
        <v>0.19942039999999839</v>
      </c>
    </row>
    <row r="359" spans="1:11" x14ac:dyDescent="0.35">
      <c r="A359">
        <v>0.96</v>
      </c>
      <c r="B359">
        <v>0</v>
      </c>
      <c r="C359">
        <v>0.46899999999999997</v>
      </c>
      <c r="D359">
        <v>0.38900000000000001</v>
      </c>
      <c r="E359">
        <v>0.13</v>
      </c>
      <c r="F359">
        <v>0</v>
      </c>
      <c r="G359">
        <v>2017</v>
      </c>
      <c r="H359">
        <v>6</v>
      </c>
      <c r="I359">
        <v>4.7220000000000004</v>
      </c>
      <c r="J359">
        <f t="shared" si="10"/>
        <v>4.9949233000001083</v>
      </c>
      <c r="K359">
        <f t="shared" si="11"/>
        <v>0.27292330000010789</v>
      </c>
    </row>
    <row r="360" spans="1:11" x14ac:dyDescent="0.35">
      <c r="A360">
        <v>0.94699999999999995</v>
      </c>
      <c r="B360">
        <v>0</v>
      </c>
      <c r="C360">
        <v>0.874</v>
      </c>
      <c r="D360">
        <v>0.38300000000000001</v>
      </c>
      <c r="E360">
        <v>0.17799999999999999</v>
      </c>
      <c r="F360">
        <v>0</v>
      </c>
      <c r="G360">
        <v>2017</v>
      </c>
      <c r="H360">
        <v>1</v>
      </c>
      <c r="I360">
        <v>4.7190000000000003</v>
      </c>
      <c r="J360">
        <f t="shared" si="10"/>
        <v>5.482171500000014</v>
      </c>
      <c r="K360">
        <f t="shared" si="11"/>
        <v>0.76317150000001366</v>
      </c>
    </row>
    <row r="361" spans="1:11" x14ac:dyDescent="0.35">
      <c r="A361">
        <v>0.96</v>
      </c>
      <c r="B361">
        <v>0</v>
      </c>
      <c r="C361">
        <v>0.80500000000000005</v>
      </c>
      <c r="D361">
        <v>0.154</v>
      </c>
      <c r="E361">
        <v>6.4000000000000001E-2</v>
      </c>
      <c r="F361">
        <v>0</v>
      </c>
      <c r="G361">
        <v>2017</v>
      </c>
      <c r="H361">
        <v>5</v>
      </c>
      <c r="I361">
        <v>4.7069999999999999</v>
      </c>
      <c r="J361">
        <f t="shared" si="10"/>
        <v>4.8330721999999948</v>
      </c>
      <c r="K361">
        <f t="shared" si="11"/>
        <v>0.12607219999999497</v>
      </c>
    </row>
    <row r="362" spans="1:11" x14ac:dyDescent="0.35">
      <c r="A362">
        <v>0.57399999999999995</v>
      </c>
      <c r="B362">
        <v>0</v>
      </c>
      <c r="C362">
        <v>0.63700000000000001</v>
      </c>
      <c r="D362">
        <v>0.60899999999999999</v>
      </c>
      <c r="E362">
        <v>0.23200000000000001</v>
      </c>
      <c r="F362">
        <v>0</v>
      </c>
      <c r="G362">
        <v>2017</v>
      </c>
      <c r="H362">
        <v>4</v>
      </c>
      <c r="I362">
        <v>4.7</v>
      </c>
      <c r="J362">
        <f t="shared" si="10"/>
        <v>5.0471379000000232</v>
      </c>
      <c r="K362">
        <f t="shared" si="11"/>
        <v>0.34713790000002298</v>
      </c>
    </row>
    <row r="363" spans="1:11" x14ac:dyDescent="0.35">
      <c r="A363">
        <v>0.45</v>
      </c>
      <c r="B363">
        <v>0</v>
      </c>
      <c r="C363">
        <v>0.57099999999999995</v>
      </c>
      <c r="D363">
        <v>0.29199999999999998</v>
      </c>
      <c r="E363">
        <v>0.153</v>
      </c>
      <c r="F363">
        <v>0</v>
      </c>
      <c r="G363">
        <v>2017</v>
      </c>
      <c r="H363">
        <v>6</v>
      </c>
      <c r="I363">
        <v>4.681</v>
      </c>
      <c r="J363">
        <f t="shared" si="10"/>
        <v>4.0719068999999433</v>
      </c>
      <c r="K363">
        <f t="shared" si="11"/>
        <v>0.60909310000005679</v>
      </c>
    </row>
    <row r="364" spans="1:11" x14ac:dyDescent="0.35">
      <c r="A364">
        <v>0.13800000000000001</v>
      </c>
      <c r="B364">
        <v>0</v>
      </c>
      <c r="C364">
        <v>0.36599999999999999</v>
      </c>
      <c r="D364">
        <v>0.318</v>
      </c>
      <c r="E364">
        <v>0.188</v>
      </c>
      <c r="F364">
        <v>0</v>
      </c>
      <c r="G364">
        <v>2017</v>
      </c>
      <c r="H364">
        <v>6</v>
      </c>
      <c r="I364">
        <v>4.6280000000000001</v>
      </c>
      <c r="J364">
        <f t="shared" si="10"/>
        <v>3.4291717999999616</v>
      </c>
      <c r="K364">
        <f t="shared" si="11"/>
        <v>1.1988282000000385</v>
      </c>
    </row>
    <row r="365" spans="1:11" x14ac:dyDescent="0.35">
      <c r="A365">
        <v>0.33100000000000002</v>
      </c>
      <c r="B365">
        <v>0</v>
      </c>
      <c r="C365">
        <v>0.38</v>
      </c>
      <c r="D365">
        <v>0.255</v>
      </c>
      <c r="E365">
        <v>0.17699999999999999</v>
      </c>
      <c r="F365">
        <v>0</v>
      </c>
      <c r="G365">
        <v>2017</v>
      </c>
      <c r="H365">
        <v>6</v>
      </c>
      <c r="I365">
        <v>4.5869999999999997</v>
      </c>
      <c r="J365">
        <f t="shared" si="10"/>
        <v>3.6404070000001081</v>
      </c>
      <c r="K365">
        <f t="shared" si="11"/>
        <v>0.94659299999989166</v>
      </c>
    </row>
    <row r="366" spans="1:11" x14ac:dyDescent="0.35">
      <c r="A366">
        <v>0.85</v>
      </c>
      <c r="B366">
        <v>0</v>
      </c>
      <c r="C366">
        <v>0.81499999999999995</v>
      </c>
      <c r="D366">
        <v>0.28299999999999997</v>
      </c>
      <c r="E366">
        <v>9.5000000000000001E-2</v>
      </c>
      <c r="F366">
        <v>0</v>
      </c>
      <c r="G366">
        <v>2017</v>
      </c>
      <c r="H366">
        <v>4</v>
      </c>
      <c r="I366">
        <v>4.5590000000000002</v>
      </c>
      <c r="J366">
        <f t="shared" si="10"/>
        <v>4.944626800000008</v>
      </c>
      <c r="K366">
        <f t="shared" si="11"/>
        <v>0.38562680000000782</v>
      </c>
    </row>
    <row r="367" spans="1:11" x14ac:dyDescent="0.35">
      <c r="A367">
        <v>1.1000000000000001</v>
      </c>
      <c r="B367">
        <v>0</v>
      </c>
      <c r="C367">
        <v>0.78500000000000003</v>
      </c>
      <c r="D367">
        <v>0.30499999999999999</v>
      </c>
      <c r="E367">
        <v>0.27</v>
      </c>
      <c r="F367">
        <v>0</v>
      </c>
      <c r="G367">
        <v>2017</v>
      </c>
      <c r="H367">
        <v>4</v>
      </c>
      <c r="I367">
        <v>4.548</v>
      </c>
      <c r="J367">
        <f t="shared" si="10"/>
        <v>5.5458305000000498</v>
      </c>
      <c r="K367">
        <f t="shared" si="11"/>
        <v>0.9978305000000498</v>
      </c>
    </row>
    <row r="368" spans="1:11" x14ac:dyDescent="0.35">
      <c r="A368">
        <v>0.38</v>
      </c>
      <c r="B368">
        <v>0</v>
      </c>
      <c r="C368">
        <v>0.375</v>
      </c>
      <c r="D368">
        <v>0.33200000000000002</v>
      </c>
      <c r="E368">
        <v>0.20699999999999999</v>
      </c>
      <c r="F368">
        <v>0</v>
      </c>
      <c r="G368">
        <v>2017</v>
      </c>
      <c r="H368">
        <v>5</v>
      </c>
      <c r="I368">
        <v>4.5339999999999998</v>
      </c>
      <c r="J368">
        <f t="shared" si="10"/>
        <v>3.907905100000042</v>
      </c>
      <c r="K368">
        <f t="shared" si="11"/>
        <v>0.62609489999995782</v>
      </c>
    </row>
    <row r="369" spans="1:11" x14ac:dyDescent="0.35">
      <c r="A369">
        <v>0.88600000000000001</v>
      </c>
      <c r="B369">
        <v>0</v>
      </c>
      <c r="C369">
        <v>0.752</v>
      </c>
      <c r="D369">
        <v>0.34599999999999997</v>
      </c>
      <c r="E369">
        <v>4.2999999999999997E-2</v>
      </c>
      <c r="F369">
        <v>0</v>
      </c>
      <c r="G369">
        <v>2017</v>
      </c>
      <c r="H369">
        <v>4</v>
      </c>
      <c r="I369">
        <v>4.5190000000000001</v>
      </c>
      <c r="J369">
        <f t="shared" si="10"/>
        <v>5.0131364999999439</v>
      </c>
      <c r="K369">
        <f t="shared" si="11"/>
        <v>0.4941364999999438</v>
      </c>
    </row>
    <row r="370" spans="1:11" x14ac:dyDescent="0.35">
      <c r="A370">
        <v>0.51200000000000001</v>
      </c>
      <c r="B370">
        <v>0</v>
      </c>
      <c r="C370">
        <v>0.58099999999999996</v>
      </c>
      <c r="D370">
        <v>0.43099999999999999</v>
      </c>
      <c r="E370">
        <v>0.372</v>
      </c>
      <c r="F370">
        <v>0</v>
      </c>
      <c r="G370">
        <v>2017</v>
      </c>
      <c r="H370">
        <v>6</v>
      </c>
      <c r="I370">
        <v>4.5090000000000003</v>
      </c>
      <c r="J370">
        <f t="shared" si="10"/>
        <v>4.6548033000000384</v>
      </c>
      <c r="K370">
        <f t="shared" si="11"/>
        <v>0.14580330000003805</v>
      </c>
    </row>
    <row r="371" spans="1:11" x14ac:dyDescent="0.35">
      <c r="A371">
        <v>0.56999999999999995</v>
      </c>
      <c r="B371">
        <v>0</v>
      </c>
      <c r="C371">
        <v>0.48899999999999999</v>
      </c>
      <c r="D371">
        <v>6.6000000000000003E-2</v>
      </c>
      <c r="E371">
        <v>0.106</v>
      </c>
      <c r="F371">
        <v>0</v>
      </c>
      <c r="G371">
        <v>2017</v>
      </c>
      <c r="H371">
        <v>6</v>
      </c>
      <c r="I371">
        <v>4.49</v>
      </c>
      <c r="J371">
        <f t="shared" si="10"/>
        <v>3.7280452000000093</v>
      </c>
      <c r="K371">
        <f t="shared" si="11"/>
        <v>0.76195479999999094</v>
      </c>
    </row>
    <row r="372" spans="1:11" x14ac:dyDescent="0.35">
      <c r="A372">
        <v>0.92100000000000004</v>
      </c>
      <c r="B372">
        <v>0</v>
      </c>
      <c r="C372">
        <v>0.81499999999999995</v>
      </c>
      <c r="D372">
        <v>0.16700000000000001</v>
      </c>
      <c r="E372">
        <v>5.8999999999999997E-2</v>
      </c>
      <c r="F372">
        <v>0</v>
      </c>
      <c r="G372">
        <v>2017</v>
      </c>
      <c r="H372">
        <v>6</v>
      </c>
      <c r="I372">
        <v>4.4610000000000003</v>
      </c>
      <c r="J372">
        <f t="shared" si="10"/>
        <v>4.7794796000000712</v>
      </c>
      <c r="K372">
        <f t="shared" si="11"/>
        <v>0.31847960000007092</v>
      </c>
    </row>
    <row r="373" spans="1:11" x14ac:dyDescent="0.35">
      <c r="A373">
        <v>0.56200000000000006</v>
      </c>
      <c r="B373">
        <v>0</v>
      </c>
      <c r="C373">
        <v>0.72299999999999998</v>
      </c>
      <c r="D373">
        <v>0.52700000000000002</v>
      </c>
      <c r="E373">
        <v>0.16600000000000001</v>
      </c>
      <c r="F373">
        <v>0</v>
      </c>
      <c r="G373">
        <v>2017</v>
      </c>
      <c r="H373">
        <v>4</v>
      </c>
      <c r="I373">
        <v>4.4560000000000004</v>
      </c>
      <c r="J373">
        <f t="shared" si="10"/>
        <v>4.8934898999999339</v>
      </c>
      <c r="K373">
        <f t="shared" si="11"/>
        <v>0.43748989999993348</v>
      </c>
    </row>
    <row r="374" spans="1:11" x14ac:dyDescent="0.35">
      <c r="A374">
        <v>1.0429999999999999</v>
      </c>
      <c r="B374">
        <v>0</v>
      </c>
      <c r="C374">
        <v>0.57399999999999995</v>
      </c>
      <c r="D374">
        <v>0.24099999999999999</v>
      </c>
      <c r="E374">
        <v>0.14799999999999999</v>
      </c>
      <c r="F374">
        <v>0</v>
      </c>
      <c r="G374">
        <v>2017</v>
      </c>
      <c r="H374">
        <v>4</v>
      </c>
      <c r="I374">
        <v>4.4370000000000003</v>
      </c>
      <c r="J374">
        <f t="shared" si="10"/>
        <v>5.0103459000001456</v>
      </c>
      <c r="K374">
        <f t="shared" si="11"/>
        <v>0.57334590000014529</v>
      </c>
    </row>
    <row r="375" spans="1:11" x14ac:dyDescent="0.35">
      <c r="A375">
        <v>0.38500000000000001</v>
      </c>
      <c r="B375">
        <v>0</v>
      </c>
      <c r="C375">
        <v>0.308</v>
      </c>
      <c r="D375">
        <v>0.32700000000000001</v>
      </c>
      <c r="E375">
        <v>0.153</v>
      </c>
      <c r="F375">
        <v>0</v>
      </c>
      <c r="G375">
        <v>2017</v>
      </c>
      <c r="H375">
        <v>6</v>
      </c>
      <c r="I375">
        <v>4.3899999999999997</v>
      </c>
      <c r="J375">
        <f t="shared" si="10"/>
        <v>3.7741445999998984</v>
      </c>
      <c r="K375">
        <f t="shared" si="11"/>
        <v>0.61585540000010131</v>
      </c>
    </row>
    <row r="376" spans="1:11" x14ac:dyDescent="0.35">
      <c r="A376">
        <v>0.26800000000000002</v>
      </c>
      <c r="B376">
        <v>0</v>
      </c>
      <c r="C376">
        <v>0.24199999999999999</v>
      </c>
      <c r="D376">
        <v>0.309</v>
      </c>
      <c r="E376">
        <v>0.252</v>
      </c>
      <c r="F376">
        <v>0</v>
      </c>
      <c r="G376">
        <v>2017</v>
      </c>
      <c r="H376">
        <v>6</v>
      </c>
      <c r="I376">
        <v>4.3739999999999997</v>
      </c>
      <c r="J376">
        <f t="shared" si="10"/>
        <v>3.5734022999998967</v>
      </c>
      <c r="K376">
        <f t="shared" si="11"/>
        <v>0.800597700000103</v>
      </c>
    </row>
    <row r="377" spans="1:11" x14ac:dyDescent="0.35">
      <c r="A377">
        <v>0.94899999999999995</v>
      </c>
      <c r="B377">
        <v>0</v>
      </c>
      <c r="C377">
        <v>0.83099999999999996</v>
      </c>
      <c r="D377">
        <v>0.47</v>
      </c>
      <c r="E377">
        <v>0.24399999999999999</v>
      </c>
      <c r="F377">
        <v>0</v>
      </c>
      <c r="G377">
        <v>2017</v>
      </c>
      <c r="H377">
        <v>4</v>
      </c>
      <c r="I377">
        <v>4.3659999999999997</v>
      </c>
      <c r="J377">
        <f t="shared" si="10"/>
        <v>5.6190137999999186</v>
      </c>
      <c r="K377">
        <f t="shared" si="11"/>
        <v>1.2530137999999189</v>
      </c>
    </row>
    <row r="378" spans="1:11" x14ac:dyDescent="0.35">
      <c r="A378">
        <v>0.71</v>
      </c>
      <c r="B378">
        <v>0</v>
      </c>
      <c r="C378">
        <v>0.55500000000000005</v>
      </c>
      <c r="D378">
        <v>0.52500000000000002</v>
      </c>
      <c r="E378">
        <v>0.56599999999999995</v>
      </c>
      <c r="F378">
        <v>0</v>
      </c>
      <c r="G378">
        <v>2017</v>
      </c>
      <c r="H378">
        <v>4</v>
      </c>
      <c r="I378">
        <v>4.3600000000000003</v>
      </c>
      <c r="J378">
        <f t="shared" si="10"/>
        <v>5.358603699999974</v>
      </c>
      <c r="K378">
        <f t="shared" si="11"/>
        <v>0.99860369999997367</v>
      </c>
    </row>
    <row r="379" spans="1:11" x14ac:dyDescent="0.35">
      <c r="A379">
        <v>0.35</v>
      </c>
      <c r="B379">
        <v>0</v>
      </c>
      <c r="C379">
        <v>0.192</v>
      </c>
      <c r="D379">
        <v>0.17399999999999999</v>
      </c>
      <c r="E379">
        <v>0.19800000000000001</v>
      </c>
      <c r="F379">
        <v>0</v>
      </c>
      <c r="G379">
        <v>2017</v>
      </c>
      <c r="H379">
        <v>6</v>
      </c>
      <c r="I379">
        <v>4.3499999999999996</v>
      </c>
      <c r="J379">
        <f t="shared" si="10"/>
        <v>3.3597791999999469</v>
      </c>
      <c r="K379">
        <f t="shared" si="11"/>
        <v>0.99022080000005275</v>
      </c>
    </row>
    <row r="380" spans="1:11" x14ac:dyDescent="0.35">
      <c r="A380">
        <v>0.82</v>
      </c>
      <c r="B380">
        <v>0</v>
      </c>
      <c r="C380">
        <v>0.73899999999999999</v>
      </c>
      <c r="D380">
        <v>0.17799999999999999</v>
      </c>
      <c r="E380">
        <v>0.187</v>
      </c>
      <c r="F380">
        <v>0</v>
      </c>
      <c r="G380">
        <v>2017</v>
      </c>
      <c r="H380">
        <v>1</v>
      </c>
      <c r="I380">
        <v>4.3319999999999999</v>
      </c>
      <c r="J380">
        <f t="shared" si="10"/>
        <v>4.7624961000000994</v>
      </c>
      <c r="K380">
        <f t="shared" si="11"/>
        <v>0.43049610000009952</v>
      </c>
    </row>
    <row r="381" spans="1:11" x14ac:dyDescent="0.35">
      <c r="A381">
        <v>0.33600000000000002</v>
      </c>
      <c r="B381">
        <v>0</v>
      </c>
      <c r="C381">
        <v>0.53200000000000003</v>
      </c>
      <c r="D381">
        <v>0.34399999999999997</v>
      </c>
      <c r="E381">
        <v>0.20899999999999999</v>
      </c>
      <c r="F381">
        <v>0</v>
      </c>
      <c r="G381">
        <v>2017</v>
      </c>
      <c r="H381">
        <v>6</v>
      </c>
      <c r="I381">
        <v>4.2859999999999996</v>
      </c>
      <c r="J381">
        <f t="shared" si="10"/>
        <v>3.9923044999999444</v>
      </c>
      <c r="K381">
        <f t="shared" si="11"/>
        <v>0.29369550000005518</v>
      </c>
    </row>
    <row r="382" spans="1:11" x14ac:dyDescent="0.35">
      <c r="A382">
        <v>0.33200000000000002</v>
      </c>
      <c r="B382">
        <v>0</v>
      </c>
      <c r="C382">
        <v>0.443</v>
      </c>
      <c r="D382">
        <v>0.35599999999999998</v>
      </c>
      <c r="E382">
        <v>0.252</v>
      </c>
      <c r="F382">
        <v>0</v>
      </c>
      <c r="G382">
        <v>2017</v>
      </c>
      <c r="H382">
        <v>6</v>
      </c>
      <c r="I382">
        <v>4.1890000000000001</v>
      </c>
      <c r="J382">
        <f t="shared" si="10"/>
        <v>3.9631619999999099</v>
      </c>
      <c r="K382">
        <f t="shared" si="11"/>
        <v>0.22583800000009013</v>
      </c>
    </row>
    <row r="383" spans="1:11" x14ac:dyDescent="0.35">
      <c r="A383">
        <v>0.91300000000000003</v>
      </c>
      <c r="B383">
        <v>0</v>
      </c>
      <c r="C383">
        <v>0.64400000000000002</v>
      </c>
      <c r="D383">
        <v>0.24099999999999999</v>
      </c>
      <c r="E383">
        <v>7.5999999999999998E-2</v>
      </c>
      <c r="F383">
        <v>0</v>
      </c>
      <c r="G383">
        <v>2017</v>
      </c>
      <c r="H383">
        <v>6</v>
      </c>
      <c r="I383">
        <v>4.1660000000000004</v>
      </c>
      <c r="J383">
        <f t="shared" si="10"/>
        <v>4.7558275000001355</v>
      </c>
      <c r="K383">
        <f t="shared" si="11"/>
        <v>0.58982750000013517</v>
      </c>
    </row>
    <row r="384" spans="1:11" x14ac:dyDescent="0.35">
      <c r="A384">
        <v>0.57799999999999996</v>
      </c>
      <c r="B384">
        <v>0</v>
      </c>
      <c r="C384">
        <v>0.42599999999999999</v>
      </c>
      <c r="D384">
        <v>0.43099999999999999</v>
      </c>
      <c r="E384">
        <v>0.247</v>
      </c>
      <c r="F384">
        <v>0</v>
      </c>
      <c r="G384">
        <v>2017</v>
      </c>
      <c r="H384">
        <v>6</v>
      </c>
      <c r="I384">
        <v>4.1070000000000002</v>
      </c>
      <c r="J384">
        <f t="shared" si="10"/>
        <v>4.4979963999999324</v>
      </c>
      <c r="K384">
        <f t="shared" si="11"/>
        <v>0.39099639999993219</v>
      </c>
    </row>
    <row r="385" spans="1:22" x14ac:dyDescent="0.35">
      <c r="A385">
        <v>0.27500000000000002</v>
      </c>
      <c r="B385">
        <v>0</v>
      </c>
      <c r="C385">
        <v>0.41</v>
      </c>
      <c r="D385">
        <v>0.29299999999999998</v>
      </c>
      <c r="E385">
        <v>0.17699999999999999</v>
      </c>
      <c r="F385">
        <v>0</v>
      </c>
      <c r="G385">
        <v>2017</v>
      </c>
      <c r="H385">
        <v>6</v>
      </c>
      <c r="I385">
        <v>4.085</v>
      </c>
      <c r="J385">
        <f t="shared" si="10"/>
        <v>3.6457992000000683</v>
      </c>
      <c r="K385">
        <f t="shared" si="11"/>
        <v>0.43920079999993167</v>
      </c>
    </row>
    <row r="386" spans="1:22" x14ac:dyDescent="0.35">
      <c r="A386">
        <v>0.755</v>
      </c>
      <c r="B386">
        <v>0</v>
      </c>
      <c r="C386">
        <v>0.58799999999999997</v>
      </c>
      <c r="D386">
        <v>0.498</v>
      </c>
      <c r="E386">
        <v>0.2</v>
      </c>
      <c r="F386">
        <v>0</v>
      </c>
      <c r="G386">
        <v>2017</v>
      </c>
      <c r="H386">
        <v>4</v>
      </c>
      <c r="I386">
        <v>4.0149999999999997</v>
      </c>
      <c r="J386">
        <f t="shared" si="10"/>
        <v>5.0675925999999825</v>
      </c>
      <c r="K386">
        <f t="shared" si="11"/>
        <v>1.0525925999999828</v>
      </c>
    </row>
    <row r="387" spans="1:22" x14ac:dyDescent="0.35">
      <c r="A387">
        <v>7.2999999999999995E-2</v>
      </c>
      <c r="B387">
        <v>0</v>
      </c>
      <c r="C387">
        <v>0.443</v>
      </c>
      <c r="D387">
        <v>0.37</v>
      </c>
      <c r="E387">
        <v>0.23300000000000001</v>
      </c>
      <c r="F387">
        <v>0</v>
      </c>
      <c r="G387">
        <v>2017</v>
      </c>
      <c r="H387">
        <v>6</v>
      </c>
      <c r="I387">
        <v>3.9750000000000001</v>
      </c>
      <c r="J387">
        <f t="shared" ref="J387:J450" si="12" xml:space="preserve"> -621.6873+(1.6896*A387)-(0.3365 *B387)+(0.9636*C387)+(1.8711*D387)+(0.9517*E387)+(0.4886 *F387)+(0.3093*G387)-(0.0169*H387)</f>
        <v>3.5336687000000335</v>
      </c>
      <c r="K387">
        <f t="shared" ref="K387:K399" si="13">ABS(I387-J387)</f>
        <v>0.44133129999996656</v>
      </c>
    </row>
    <row r="388" spans="1:22" x14ac:dyDescent="0.35">
      <c r="A388">
        <v>0.27400000000000002</v>
      </c>
      <c r="B388">
        <v>0</v>
      </c>
      <c r="C388">
        <v>0.55500000000000005</v>
      </c>
      <c r="D388">
        <v>0.14799999999999999</v>
      </c>
      <c r="E388">
        <v>0.16900000000000001</v>
      </c>
      <c r="F388">
        <v>0</v>
      </c>
      <c r="G388">
        <v>2017</v>
      </c>
      <c r="H388">
        <v>6</v>
      </c>
      <c r="I388">
        <v>3.9329999999999998</v>
      </c>
      <c r="J388">
        <f t="shared" si="12"/>
        <v>3.5049084999999547</v>
      </c>
      <c r="K388">
        <f t="shared" si="13"/>
        <v>0.42809150000004514</v>
      </c>
    </row>
    <row r="389" spans="1:22" x14ac:dyDescent="0.35">
      <c r="A389">
        <v>4.5999999999999999E-2</v>
      </c>
      <c r="B389">
        <v>0</v>
      </c>
      <c r="C389">
        <v>0.38</v>
      </c>
      <c r="D389">
        <v>0.22</v>
      </c>
      <c r="E389">
        <v>0.17599999999999999</v>
      </c>
      <c r="F389">
        <v>0</v>
      </c>
      <c r="G389">
        <v>2017</v>
      </c>
      <c r="H389">
        <v>6</v>
      </c>
      <c r="I389">
        <v>3.7749999999999999</v>
      </c>
      <c r="J389">
        <f t="shared" si="12"/>
        <v>3.0924308000000007</v>
      </c>
      <c r="K389">
        <f t="shared" si="13"/>
        <v>0.68256919999999921</v>
      </c>
    </row>
    <row r="390" spans="1:22" x14ac:dyDescent="0.35">
      <c r="A390">
        <v>0.36599999999999999</v>
      </c>
      <c r="B390">
        <v>0</v>
      </c>
      <c r="C390">
        <v>0.433</v>
      </c>
      <c r="D390">
        <v>0.36099999999999999</v>
      </c>
      <c r="E390">
        <v>0.151</v>
      </c>
      <c r="F390">
        <v>0</v>
      </c>
      <c r="G390">
        <v>2017</v>
      </c>
      <c r="H390">
        <v>6</v>
      </c>
      <c r="I390">
        <v>3.6629999999999998</v>
      </c>
      <c r="J390">
        <f t="shared" si="12"/>
        <v>3.9242061999999702</v>
      </c>
      <c r="K390">
        <f t="shared" si="13"/>
        <v>0.26120619999997041</v>
      </c>
    </row>
    <row r="391" spans="1:22" x14ac:dyDescent="0.35">
      <c r="A391">
        <v>0.32300000000000001</v>
      </c>
      <c r="B391">
        <v>0</v>
      </c>
      <c r="C391">
        <v>0.44900000000000001</v>
      </c>
      <c r="D391">
        <v>2.5999999999999999E-2</v>
      </c>
      <c r="E391">
        <v>0.41899999999999998</v>
      </c>
      <c r="F391">
        <v>0</v>
      </c>
      <c r="G391">
        <v>2017</v>
      </c>
      <c r="H391">
        <v>5</v>
      </c>
      <c r="I391">
        <v>3.597</v>
      </c>
      <c r="J391">
        <f t="shared" si="12"/>
        <v>3.512108100000026</v>
      </c>
      <c r="K391">
        <f t="shared" si="13"/>
        <v>8.489189999997393E-2</v>
      </c>
      <c r="P391" s="18"/>
      <c r="Q391" s="18"/>
      <c r="R391" s="18"/>
      <c r="S391" s="18"/>
      <c r="T391" s="18"/>
      <c r="U391" s="18"/>
      <c r="V391" s="18"/>
    </row>
    <row r="392" spans="1:22" x14ac:dyDescent="0.35">
      <c r="A392">
        <v>1.0409999999999999</v>
      </c>
      <c r="B392">
        <v>0</v>
      </c>
      <c r="C392">
        <v>0.53800000000000003</v>
      </c>
      <c r="D392">
        <v>0.45500000000000002</v>
      </c>
      <c r="E392">
        <v>2.5000000000000001E-2</v>
      </c>
      <c r="F392">
        <v>0</v>
      </c>
      <c r="G392">
        <v>2017</v>
      </c>
      <c r="H392">
        <v>6</v>
      </c>
      <c r="I392">
        <v>3.488</v>
      </c>
      <c r="J392">
        <f t="shared" si="12"/>
        <v>5.2218333999999356</v>
      </c>
      <c r="K392">
        <f t="shared" si="13"/>
        <v>1.7338333999999356</v>
      </c>
      <c r="P392" s="18"/>
      <c r="Q392" s="18"/>
      <c r="R392" s="18"/>
      <c r="S392" s="18"/>
      <c r="T392" s="18"/>
      <c r="U392" s="18"/>
      <c r="V392" s="18"/>
    </row>
    <row r="393" spans="1:22" x14ac:dyDescent="0.35">
      <c r="A393">
        <v>0.191</v>
      </c>
      <c r="B393">
        <v>0</v>
      </c>
      <c r="C393">
        <v>0.495</v>
      </c>
      <c r="D393">
        <v>0.443</v>
      </c>
      <c r="E393">
        <v>0.218</v>
      </c>
      <c r="F393">
        <v>0</v>
      </c>
      <c r="G393">
        <v>2017</v>
      </c>
      <c r="H393">
        <v>6</v>
      </c>
      <c r="I393">
        <v>3.41</v>
      </c>
      <c r="J393">
        <f t="shared" si="12"/>
        <v>3.9054635000000086</v>
      </c>
      <c r="K393">
        <f t="shared" si="13"/>
        <v>0.49546350000000849</v>
      </c>
      <c r="P393" s="18"/>
      <c r="Q393" s="18"/>
      <c r="R393" s="18"/>
      <c r="S393" s="18"/>
      <c r="T393" s="18"/>
      <c r="U393" s="18"/>
      <c r="V393" s="18"/>
    </row>
    <row r="394" spans="1:22" x14ac:dyDescent="0.35">
      <c r="A394">
        <v>0.28699999999999998</v>
      </c>
      <c r="B394">
        <v>0</v>
      </c>
      <c r="C394">
        <v>0.46300000000000002</v>
      </c>
      <c r="D394">
        <v>0.14299999999999999</v>
      </c>
      <c r="E394">
        <v>0.108</v>
      </c>
      <c r="F394">
        <v>0</v>
      </c>
      <c r="G394">
        <v>2017</v>
      </c>
      <c r="H394">
        <v>4</v>
      </c>
      <c r="I394">
        <v>3.38</v>
      </c>
      <c r="J394">
        <f t="shared" si="12"/>
        <v>3.4046128999999312</v>
      </c>
      <c r="K394">
        <f t="shared" si="13"/>
        <v>2.4612899999931326E-2</v>
      </c>
      <c r="P394" s="18"/>
      <c r="Q394" s="18">
        <f>(0.38+0.402)/2</f>
        <v>0.39100000000000001</v>
      </c>
      <c r="R394" s="18"/>
      <c r="S394" s="18"/>
      <c r="T394" s="18"/>
      <c r="U394" s="18"/>
      <c r="V394" s="18"/>
    </row>
    <row r="395" spans="1:22" x14ac:dyDescent="0.35">
      <c r="A395">
        <v>0.35899999999999999</v>
      </c>
      <c r="B395">
        <v>0</v>
      </c>
      <c r="C395">
        <v>0.61399999999999999</v>
      </c>
      <c r="D395">
        <v>0.55500000000000005</v>
      </c>
      <c r="E395">
        <v>0.217</v>
      </c>
      <c r="F395">
        <v>0</v>
      </c>
      <c r="G395">
        <v>2017</v>
      </c>
      <c r="H395">
        <v>6</v>
      </c>
      <c r="I395">
        <v>3.3340000000000001</v>
      </c>
      <c r="J395">
        <f t="shared" si="12"/>
        <v>4.5125962000000879</v>
      </c>
      <c r="K395">
        <f t="shared" si="13"/>
        <v>1.1785962000000878</v>
      </c>
      <c r="P395" s="18"/>
      <c r="Q395" s="18"/>
      <c r="R395" s="18"/>
      <c r="S395" s="18"/>
      <c r="T395" s="18"/>
      <c r="U395" s="18"/>
      <c r="V395" s="18"/>
    </row>
    <row r="396" spans="1:22" x14ac:dyDescent="0.35">
      <c r="A396">
        <v>0.47599999999999998</v>
      </c>
      <c r="B396">
        <v>0</v>
      </c>
      <c r="C396">
        <v>0.499</v>
      </c>
      <c r="D396">
        <v>0.41699999999999998</v>
      </c>
      <c r="E396">
        <v>0.27600000000000002</v>
      </c>
      <c r="F396">
        <v>0</v>
      </c>
      <c r="G396">
        <v>2017</v>
      </c>
      <c r="H396">
        <v>6</v>
      </c>
      <c r="I396">
        <v>3.2309999999999999</v>
      </c>
      <c r="J396">
        <f t="shared" si="12"/>
        <v>4.3974039000000982</v>
      </c>
      <c r="K396">
        <f t="shared" si="13"/>
        <v>1.1664039000000983</v>
      </c>
      <c r="P396" s="18"/>
      <c r="Q396" s="18"/>
      <c r="R396" s="18"/>
      <c r="S396" s="18"/>
      <c r="T396" s="18"/>
      <c r="U396" s="18"/>
      <c r="V396" s="18"/>
    </row>
    <row r="397" spans="1:22" x14ac:dyDescent="0.35">
      <c r="A397">
        <v>0.35</v>
      </c>
      <c r="B397">
        <v>0</v>
      </c>
      <c r="C397">
        <v>0.36099999999999999</v>
      </c>
      <c r="D397">
        <v>0</v>
      </c>
      <c r="E397">
        <v>0.158</v>
      </c>
      <c r="F397">
        <v>0</v>
      </c>
      <c r="G397">
        <v>2017</v>
      </c>
      <c r="H397">
        <v>4</v>
      </c>
      <c r="I397">
        <v>3.2029999999999998</v>
      </c>
      <c r="J397">
        <f t="shared" si="12"/>
        <v>3.1927881999999657</v>
      </c>
      <c r="K397">
        <f t="shared" si="13"/>
        <v>1.0211800000034188E-2</v>
      </c>
      <c r="P397" s="18"/>
      <c r="Q397" s="18"/>
      <c r="R397" s="18"/>
      <c r="S397" s="18"/>
      <c r="T397" s="18"/>
      <c r="U397" s="18"/>
      <c r="V397" s="18"/>
    </row>
    <row r="398" spans="1:22" x14ac:dyDescent="0.35">
      <c r="A398">
        <v>1.3049999999999999</v>
      </c>
      <c r="B398">
        <v>0</v>
      </c>
      <c r="C398">
        <v>0.874</v>
      </c>
      <c r="D398">
        <v>0.68100000000000005</v>
      </c>
      <c r="E398">
        <v>0.20200000000000001</v>
      </c>
      <c r="F398">
        <v>0</v>
      </c>
      <c r="G398">
        <v>2018</v>
      </c>
      <c r="H398">
        <v>1</v>
      </c>
      <c r="I398">
        <v>7.6319999999999997</v>
      </c>
      <c r="J398">
        <f t="shared" si="12"/>
        <v>6.9767768999999689</v>
      </c>
      <c r="K398">
        <f t="shared" si="13"/>
        <v>0.65522310000003081</v>
      </c>
      <c r="P398" s="18"/>
      <c r="Q398" s="18"/>
      <c r="R398" s="18"/>
      <c r="S398" s="18"/>
      <c r="T398" s="18"/>
      <c r="U398" s="18"/>
      <c r="V398" s="18"/>
    </row>
    <row r="399" spans="1:22" x14ac:dyDescent="0.35">
      <c r="A399">
        <v>1.456</v>
      </c>
      <c r="B399">
        <v>0</v>
      </c>
      <c r="C399">
        <v>0.86099999999999999</v>
      </c>
      <c r="D399">
        <v>0.68600000000000005</v>
      </c>
      <c r="E399">
        <v>0.28599999999999998</v>
      </c>
      <c r="F399">
        <v>0</v>
      </c>
      <c r="G399">
        <v>2018</v>
      </c>
      <c r="H399">
        <v>1</v>
      </c>
      <c r="I399">
        <v>7.5940000000000003</v>
      </c>
      <c r="J399">
        <f t="shared" si="12"/>
        <v>7.3086779999999507</v>
      </c>
      <c r="K399">
        <f t="shared" si="13"/>
        <v>0.28532200000004959</v>
      </c>
      <c r="P399" s="18"/>
      <c r="Q399" s="18"/>
      <c r="R399" s="18"/>
      <c r="S399" s="18"/>
      <c r="T399" s="18"/>
      <c r="U399" s="18"/>
      <c r="V399" s="18"/>
    </row>
    <row r="400" spans="1:22" x14ac:dyDescent="0.35">
      <c r="I400" s="17" t="s">
        <v>54</v>
      </c>
      <c r="J400" s="17"/>
      <c r="K400" s="16">
        <f>AVERAGE(K2:K399)</f>
        <v>0.38558776345871176</v>
      </c>
      <c r="P400" s="18"/>
      <c r="Q400" s="18"/>
      <c r="R400" s="18"/>
      <c r="S400" s="18"/>
      <c r="T400" s="18"/>
      <c r="U400" s="18"/>
      <c r="V400" s="18"/>
    </row>
    <row r="401" spans="1:22" x14ac:dyDescent="0.35">
      <c r="P401" s="18"/>
      <c r="Q401" s="18"/>
      <c r="R401" s="18"/>
      <c r="S401" s="18"/>
      <c r="T401" s="18"/>
      <c r="U401" s="18"/>
      <c r="V401" s="18"/>
    </row>
    <row r="402" spans="1:22" x14ac:dyDescent="0.35">
      <c r="P402" s="18"/>
      <c r="Q402" s="18"/>
      <c r="R402" s="18"/>
      <c r="S402" s="18"/>
      <c r="T402" s="18"/>
      <c r="U402" s="18"/>
      <c r="V402" s="18"/>
    </row>
    <row r="403" spans="1:22" x14ac:dyDescent="0.35">
      <c r="A403">
        <v>1.351</v>
      </c>
      <c r="B403">
        <v>0</v>
      </c>
      <c r="C403">
        <v>0.86799999999999999</v>
      </c>
      <c r="D403">
        <v>0.68300000000000005</v>
      </c>
      <c r="E403">
        <v>0.28399999999999997</v>
      </c>
      <c r="F403">
        <v>0</v>
      </c>
      <c r="G403">
        <v>2018</v>
      </c>
      <c r="H403">
        <v>1</v>
      </c>
      <c r="I403">
        <v>7.5549999999999997</v>
      </c>
      <c r="J403">
        <f t="shared" si="12"/>
        <v>7.1304985000000087</v>
      </c>
      <c r="K403">
        <f>ABS(I403-J403)</f>
        <v>0.42450149999999098</v>
      </c>
      <c r="P403" s="18"/>
      <c r="Q403" s="18"/>
      <c r="R403" s="18"/>
      <c r="S403" s="18"/>
      <c r="T403" s="18"/>
      <c r="U403" s="18"/>
      <c r="V403" s="18"/>
    </row>
    <row r="404" spans="1:22" x14ac:dyDescent="0.35">
      <c r="A404">
        <v>1.343</v>
      </c>
      <c r="B404">
        <v>0</v>
      </c>
      <c r="C404">
        <v>0.91400000000000003</v>
      </c>
      <c r="D404">
        <v>0.67700000000000005</v>
      </c>
      <c r="E404">
        <v>0.35299999999999998</v>
      </c>
      <c r="F404">
        <v>0</v>
      </c>
      <c r="G404">
        <v>2018</v>
      </c>
      <c r="H404">
        <v>1</v>
      </c>
      <c r="I404">
        <v>7.4950000000000001</v>
      </c>
      <c r="J404">
        <f t="shared" si="12"/>
        <v>7.2157479999999268</v>
      </c>
      <c r="K404">
        <f t="shared" ref="K404:K467" si="14">ABS(I404-J404)</f>
        <v>0.27925200000007333</v>
      </c>
      <c r="P404" s="18"/>
      <c r="Q404" s="18"/>
      <c r="R404" s="18" t="s">
        <v>55</v>
      </c>
      <c r="S404" s="18"/>
      <c r="T404" s="18"/>
      <c r="U404" s="18"/>
      <c r="V404" s="18"/>
    </row>
    <row r="405" spans="1:22" x14ac:dyDescent="0.35">
      <c r="A405">
        <v>1.42</v>
      </c>
      <c r="B405">
        <v>0</v>
      </c>
      <c r="C405">
        <v>0.92700000000000005</v>
      </c>
      <c r="D405">
        <v>0.66</v>
      </c>
      <c r="E405">
        <v>0.25600000000000001</v>
      </c>
      <c r="F405">
        <v>0</v>
      </c>
      <c r="G405">
        <v>2018</v>
      </c>
      <c r="H405">
        <v>1</v>
      </c>
      <c r="I405">
        <v>7.4870000000000001</v>
      </c>
      <c r="J405">
        <f t="shared" si="12"/>
        <v>7.2342503999999153</v>
      </c>
      <c r="K405">
        <f t="shared" si="14"/>
        <v>0.25274960000008484</v>
      </c>
      <c r="P405" s="18"/>
      <c r="Q405" s="18"/>
      <c r="R405" s="18">
        <f>(K505-K400)/(K505)*100</f>
        <v>4.3139366973105888</v>
      </c>
      <c r="S405" s="18"/>
      <c r="T405" s="18"/>
      <c r="U405" s="18"/>
      <c r="V405" s="18"/>
    </row>
    <row r="406" spans="1:22" x14ac:dyDescent="0.35">
      <c r="A406">
        <v>1.361</v>
      </c>
      <c r="B406">
        <v>0</v>
      </c>
      <c r="C406">
        <v>0.878</v>
      </c>
      <c r="D406">
        <v>0.63800000000000001</v>
      </c>
      <c r="E406">
        <v>0.33300000000000002</v>
      </c>
      <c r="F406">
        <v>0</v>
      </c>
      <c r="G406">
        <v>2018</v>
      </c>
      <c r="H406">
        <v>1</v>
      </c>
      <c r="I406">
        <v>7.4409999999999998</v>
      </c>
      <c r="J406">
        <f t="shared" si="12"/>
        <v>7.119464299999855</v>
      </c>
      <c r="K406">
        <f t="shared" si="14"/>
        <v>0.32153570000014486</v>
      </c>
      <c r="P406" s="18"/>
      <c r="Q406" s="18"/>
      <c r="R406" s="18"/>
      <c r="S406" s="18"/>
      <c r="T406" s="18"/>
      <c r="U406" s="18"/>
      <c r="V406" s="18"/>
    </row>
    <row r="407" spans="1:22" x14ac:dyDescent="0.35">
      <c r="A407">
        <v>1.33</v>
      </c>
      <c r="B407">
        <v>0</v>
      </c>
      <c r="C407">
        <v>0.89600000000000002</v>
      </c>
      <c r="D407">
        <v>0.65300000000000002</v>
      </c>
      <c r="E407">
        <v>0.32100000000000001</v>
      </c>
      <c r="F407">
        <v>0</v>
      </c>
      <c r="G407">
        <v>2018</v>
      </c>
      <c r="H407">
        <v>2</v>
      </c>
      <c r="I407">
        <v>7.3280000000000003</v>
      </c>
      <c r="J407">
        <f t="shared" si="12"/>
        <v>7.0841776000000172</v>
      </c>
      <c r="K407">
        <f t="shared" si="14"/>
        <v>0.24382239999998312</v>
      </c>
      <c r="P407" s="18"/>
      <c r="Q407" s="18"/>
      <c r="R407" s="18"/>
      <c r="S407" s="18"/>
      <c r="T407" s="18"/>
      <c r="U407" s="18"/>
      <c r="V407" s="18"/>
    </row>
    <row r="408" spans="1:22" x14ac:dyDescent="0.35">
      <c r="A408">
        <v>1.268</v>
      </c>
      <c r="B408">
        <v>0</v>
      </c>
      <c r="C408">
        <v>0.876</v>
      </c>
      <c r="D408">
        <v>0.66900000000000004</v>
      </c>
      <c r="E408">
        <v>0.36499999999999999</v>
      </c>
      <c r="F408">
        <v>0</v>
      </c>
      <c r="G408">
        <v>2018</v>
      </c>
      <c r="H408">
        <v>3</v>
      </c>
      <c r="I408">
        <v>7.3239999999999998</v>
      </c>
      <c r="J408">
        <f t="shared" si="12"/>
        <v>7.0150628000000159</v>
      </c>
      <c r="K408">
        <f t="shared" si="14"/>
        <v>0.30893719999998392</v>
      </c>
      <c r="P408" s="18"/>
      <c r="Q408" s="18"/>
      <c r="R408" s="18"/>
      <c r="S408" s="18"/>
      <c r="T408" s="18"/>
      <c r="U408" s="18"/>
      <c r="V408" s="18"/>
    </row>
    <row r="409" spans="1:22" x14ac:dyDescent="0.35">
      <c r="A409">
        <v>1.355</v>
      </c>
      <c r="B409">
        <v>0</v>
      </c>
      <c r="C409">
        <v>0.91300000000000003</v>
      </c>
      <c r="D409">
        <v>0.65900000000000003</v>
      </c>
      <c r="E409">
        <v>0.28499999999999998</v>
      </c>
      <c r="F409">
        <v>0</v>
      </c>
      <c r="G409">
        <v>2018</v>
      </c>
      <c r="H409">
        <v>1</v>
      </c>
      <c r="I409">
        <v>7.3140000000000001</v>
      </c>
      <c r="J409">
        <f t="shared" si="12"/>
        <v>7.1366641999998919</v>
      </c>
      <c r="K409">
        <f t="shared" si="14"/>
        <v>0.17733580000010818</v>
      </c>
      <c r="P409" s="18"/>
      <c r="Q409" s="18"/>
      <c r="R409" s="18"/>
      <c r="S409" s="18"/>
      <c r="T409" s="18"/>
      <c r="U409" s="18"/>
      <c r="V409" s="18"/>
    </row>
    <row r="410" spans="1:22" x14ac:dyDescent="0.35">
      <c r="A410">
        <v>1.34</v>
      </c>
      <c r="B410">
        <v>0</v>
      </c>
      <c r="C410">
        <v>0.91</v>
      </c>
      <c r="D410">
        <v>0.64700000000000002</v>
      </c>
      <c r="E410">
        <v>0.36099999999999999</v>
      </c>
      <c r="F410">
        <v>0</v>
      </c>
      <c r="G410">
        <v>2018</v>
      </c>
      <c r="H410">
        <v>3</v>
      </c>
      <c r="I410">
        <v>7.2720000000000002</v>
      </c>
      <c r="J410">
        <f t="shared" si="12"/>
        <v>7.1245053999999817</v>
      </c>
      <c r="K410">
        <f t="shared" si="14"/>
        <v>0.14749460000001857</v>
      </c>
      <c r="P410" s="18"/>
      <c r="Q410" s="18"/>
      <c r="R410" s="18"/>
      <c r="S410" s="18"/>
      <c r="T410" s="18"/>
      <c r="U410" s="18"/>
      <c r="V410" s="18"/>
    </row>
    <row r="411" spans="1:22" x14ac:dyDescent="0.35">
      <c r="A411">
        <v>1.244</v>
      </c>
      <c r="B411">
        <v>0</v>
      </c>
      <c r="C411">
        <v>0.88800000000000001</v>
      </c>
      <c r="D411">
        <v>0.46400000000000002</v>
      </c>
      <c r="E411">
        <v>0.26200000000000001</v>
      </c>
      <c r="F411">
        <v>0</v>
      </c>
      <c r="G411">
        <v>2018</v>
      </c>
      <c r="H411">
        <v>1</v>
      </c>
      <c r="I411">
        <v>7.19</v>
      </c>
      <c r="J411">
        <f t="shared" si="12"/>
        <v>6.5382749999999632</v>
      </c>
      <c r="K411">
        <f t="shared" si="14"/>
        <v>0.65172500000003719</v>
      </c>
      <c r="P411" s="18"/>
      <c r="Q411" s="18"/>
      <c r="R411" s="18"/>
      <c r="S411" s="18"/>
      <c r="T411" s="18"/>
      <c r="U411" s="18"/>
      <c r="V411" s="18"/>
    </row>
    <row r="412" spans="1:22" x14ac:dyDescent="0.35">
      <c r="A412">
        <v>1.341</v>
      </c>
      <c r="B412">
        <v>0</v>
      </c>
      <c r="C412">
        <v>0.89100000000000001</v>
      </c>
      <c r="D412">
        <v>0.61699999999999999</v>
      </c>
      <c r="E412">
        <v>0.24199999999999999</v>
      </c>
      <c r="F412">
        <v>0</v>
      </c>
      <c r="G412">
        <v>2018</v>
      </c>
      <c r="H412">
        <v>1</v>
      </c>
      <c r="I412">
        <v>7.1390000000000002</v>
      </c>
      <c r="J412">
        <f t="shared" si="12"/>
        <v>6.9723013000001046</v>
      </c>
      <c r="K412">
        <f t="shared" si="14"/>
        <v>0.16669869999989562</v>
      </c>
      <c r="P412" s="18"/>
      <c r="Q412" s="18"/>
      <c r="R412" s="18"/>
      <c r="S412" s="18"/>
      <c r="T412" s="18"/>
      <c r="U412" s="18"/>
      <c r="V412" s="18"/>
    </row>
    <row r="413" spans="1:22" x14ac:dyDescent="0.35">
      <c r="A413">
        <v>1.01</v>
      </c>
      <c r="B413">
        <v>0</v>
      </c>
      <c r="C413">
        <v>0.81699999999999995</v>
      </c>
      <c r="D413">
        <v>0.63200000000000001</v>
      </c>
      <c r="E413">
        <v>0.14299999999999999</v>
      </c>
      <c r="F413">
        <v>0</v>
      </c>
      <c r="G413">
        <v>2018</v>
      </c>
      <c r="H413">
        <v>5</v>
      </c>
      <c r="I413">
        <v>7.0720000000000001</v>
      </c>
      <c r="J413">
        <f t="shared" si="12"/>
        <v>6.2079854999999977</v>
      </c>
      <c r="K413">
        <f t="shared" si="14"/>
        <v>0.86401450000000235</v>
      </c>
      <c r="P413" s="18"/>
      <c r="Q413" s="18"/>
      <c r="R413" s="18"/>
      <c r="S413" s="18"/>
      <c r="T413" s="18"/>
      <c r="U413" s="18"/>
      <c r="V413" s="18"/>
    </row>
    <row r="414" spans="1:22" x14ac:dyDescent="0.35">
      <c r="A414">
        <v>1.448</v>
      </c>
      <c r="B414">
        <v>0</v>
      </c>
      <c r="C414">
        <v>0.876</v>
      </c>
      <c r="D414">
        <v>0.61399999999999999</v>
      </c>
      <c r="E414">
        <v>0.307</v>
      </c>
      <c r="F414">
        <v>0</v>
      </c>
      <c r="G414">
        <v>2018</v>
      </c>
      <c r="H414">
        <v>1</v>
      </c>
      <c r="I414">
        <v>6.9770000000000003</v>
      </c>
      <c r="J414">
        <f t="shared" si="12"/>
        <v>7.1948816999999607</v>
      </c>
      <c r="K414">
        <f t="shared" si="14"/>
        <v>0.21788169999996043</v>
      </c>
    </row>
    <row r="415" spans="1:22" x14ac:dyDescent="0.35">
      <c r="A415">
        <v>1.34</v>
      </c>
      <c r="B415">
        <v>0</v>
      </c>
      <c r="C415">
        <v>0.86099999999999999</v>
      </c>
      <c r="D415">
        <v>0.58599999999999997</v>
      </c>
      <c r="E415">
        <v>0.27300000000000002</v>
      </c>
      <c r="F415">
        <v>0</v>
      </c>
      <c r="G415">
        <v>2018</v>
      </c>
      <c r="H415">
        <v>1</v>
      </c>
      <c r="I415">
        <v>6.9649999999999999</v>
      </c>
      <c r="J415">
        <f t="shared" si="12"/>
        <v>6.9132022999999307</v>
      </c>
      <c r="K415">
        <f t="shared" si="14"/>
        <v>5.1797700000069113E-2</v>
      </c>
    </row>
    <row r="416" spans="1:22" x14ac:dyDescent="0.35">
      <c r="A416">
        <v>1.3240000000000001</v>
      </c>
      <c r="B416">
        <v>0</v>
      </c>
      <c r="C416">
        <v>0.89400000000000002</v>
      </c>
      <c r="D416">
        <v>0.58299999999999996</v>
      </c>
      <c r="E416">
        <v>0.188</v>
      </c>
      <c r="F416">
        <v>0</v>
      </c>
      <c r="G416">
        <v>2018</v>
      </c>
      <c r="H416">
        <v>1</v>
      </c>
      <c r="I416">
        <v>6.9269999999999996</v>
      </c>
      <c r="J416">
        <f t="shared" si="12"/>
        <v>6.8314596999999466</v>
      </c>
      <c r="K416">
        <f t="shared" si="14"/>
        <v>9.554030000005298E-2</v>
      </c>
    </row>
    <row r="417" spans="1:11" x14ac:dyDescent="0.35">
      <c r="A417">
        <v>1.5760000000000001</v>
      </c>
      <c r="B417">
        <v>0</v>
      </c>
      <c r="C417">
        <v>0.89600000000000002</v>
      </c>
      <c r="D417">
        <v>0.63200000000000001</v>
      </c>
      <c r="E417">
        <v>0.19600000000000001</v>
      </c>
      <c r="F417">
        <v>0</v>
      </c>
      <c r="G417">
        <v>2018</v>
      </c>
      <c r="H417">
        <v>1</v>
      </c>
      <c r="I417">
        <v>6.91</v>
      </c>
      <c r="J417">
        <f t="shared" si="12"/>
        <v>7.3584635999999009</v>
      </c>
      <c r="K417">
        <f t="shared" si="14"/>
        <v>0.44846359999990071</v>
      </c>
    </row>
    <row r="418" spans="1:11" x14ac:dyDescent="0.35">
      <c r="A418">
        <v>1.3979999999999999</v>
      </c>
      <c r="B418">
        <v>0</v>
      </c>
      <c r="C418">
        <v>0.81899999999999995</v>
      </c>
      <c r="D418">
        <v>0.54700000000000004</v>
      </c>
      <c r="E418">
        <v>0.29099999999999998</v>
      </c>
      <c r="F418">
        <v>0</v>
      </c>
      <c r="G418">
        <v>2018</v>
      </c>
      <c r="H418">
        <v>2</v>
      </c>
      <c r="I418">
        <v>6.8860000000000001</v>
      </c>
      <c r="J418">
        <f t="shared" si="12"/>
        <v>6.897985599999898</v>
      </c>
      <c r="K418">
        <f t="shared" si="14"/>
        <v>1.19855999998979E-2</v>
      </c>
    </row>
    <row r="419" spans="1:11" x14ac:dyDescent="0.35">
      <c r="A419">
        <v>1.3009999999999999</v>
      </c>
      <c r="B419">
        <v>0</v>
      </c>
      <c r="C419">
        <v>0.88300000000000001</v>
      </c>
      <c r="D419">
        <v>0.53300000000000003</v>
      </c>
      <c r="E419">
        <v>0.35399999999999998</v>
      </c>
      <c r="F419">
        <v>0</v>
      </c>
      <c r="G419">
        <v>2018</v>
      </c>
      <c r="H419">
        <v>4</v>
      </c>
      <c r="I419">
        <v>6.8140000000000001</v>
      </c>
      <c r="J419">
        <f t="shared" si="12"/>
        <v>6.7957264999999714</v>
      </c>
      <c r="K419">
        <f t="shared" si="14"/>
        <v>1.8273500000028697E-2</v>
      </c>
    </row>
    <row r="420" spans="1:11" x14ac:dyDescent="0.35">
      <c r="A420">
        <v>2.0960000000000001</v>
      </c>
      <c r="B420">
        <v>0</v>
      </c>
      <c r="C420">
        <v>0.67</v>
      </c>
      <c r="D420">
        <v>0.28399999999999997</v>
      </c>
      <c r="E420">
        <v>0.186</v>
      </c>
      <c r="F420">
        <v>0</v>
      </c>
      <c r="G420">
        <v>2018</v>
      </c>
      <c r="H420">
        <v>4</v>
      </c>
      <c r="I420">
        <v>6.774</v>
      </c>
      <c r="J420">
        <f t="shared" si="12"/>
        <v>7.3079221999999779</v>
      </c>
      <c r="K420">
        <f t="shared" si="14"/>
        <v>0.53392219999997792</v>
      </c>
    </row>
    <row r="421" spans="1:11" x14ac:dyDescent="0.35">
      <c r="A421">
        <v>1.27</v>
      </c>
      <c r="B421">
        <v>0</v>
      </c>
      <c r="C421">
        <v>0.88400000000000001</v>
      </c>
      <c r="D421">
        <v>0.64500000000000002</v>
      </c>
      <c r="E421">
        <v>0.376</v>
      </c>
      <c r="F421">
        <v>0</v>
      </c>
      <c r="G421">
        <v>2018</v>
      </c>
      <c r="H421">
        <v>1</v>
      </c>
      <c r="I421">
        <v>6.6269999999999998</v>
      </c>
      <c r="J421">
        <f t="shared" si="12"/>
        <v>7.0255130999998627</v>
      </c>
      <c r="K421">
        <f t="shared" si="14"/>
        <v>0.39851309999986295</v>
      </c>
    </row>
    <row r="422" spans="1:11" x14ac:dyDescent="0.35">
      <c r="A422">
        <v>1.2929999999999999</v>
      </c>
      <c r="B422">
        <v>0</v>
      </c>
      <c r="C422">
        <v>0.90800000000000003</v>
      </c>
      <c r="D422">
        <v>0.52</v>
      </c>
      <c r="E422">
        <v>9.8000000000000004E-2</v>
      </c>
      <c r="F422">
        <v>0</v>
      </c>
      <c r="G422">
        <v>2018</v>
      </c>
      <c r="H422">
        <v>1</v>
      </c>
      <c r="I422">
        <v>6.4889999999999999</v>
      </c>
      <c r="J422">
        <f t="shared" si="12"/>
        <v>6.5890401999999639</v>
      </c>
      <c r="K422">
        <f t="shared" si="14"/>
        <v>0.10004019999996405</v>
      </c>
    </row>
    <row r="423" spans="1:11" x14ac:dyDescent="0.35">
      <c r="A423">
        <v>1.038</v>
      </c>
      <c r="B423">
        <v>0</v>
      </c>
      <c r="C423">
        <v>0.76100000000000001</v>
      </c>
      <c r="D423">
        <v>0.47899999999999998</v>
      </c>
      <c r="E423">
        <v>6.9000000000000006E-2</v>
      </c>
      <c r="F423">
        <v>0</v>
      </c>
      <c r="G423">
        <v>2018</v>
      </c>
      <c r="H423">
        <v>2</v>
      </c>
      <c r="I423">
        <v>6.4880000000000004</v>
      </c>
      <c r="J423">
        <f t="shared" si="12"/>
        <v>5.8953286000000125</v>
      </c>
      <c r="K423">
        <f t="shared" si="14"/>
        <v>0.59267139999998797</v>
      </c>
    </row>
    <row r="424" spans="1:11" x14ac:dyDescent="0.35">
      <c r="A424">
        <v>1.131</v>
      </c>
      <c r="B424">
        <v>0</v>
      </c>
      <c r="C424">
        <v>0.80800000000000005</v>
      </c>
      <c r="D424">
        <v>0.43099999999999999</v>
      </c>
      <c r="E424">
        <v>0.19700000000000001</v>
      </c>
      <c r="F424">
        <v>0</v>
      </c>
      <c r="G424">
        <v>2018</v>
      </c>
      <c r="H424">
        <v>5</v>
      </c>
      <c r="I424">
        <v>6.476</v>
      </c>
      <c r="J424">
        <f t="shared" si="12"/>
        <v>6.0790553999999499</v>
      </c>
      <c r="K424">
        <f t="shared" si="14"/>
        <v>0.39694460000005005</v>
      </c>
    </row>
    <row r="425" spans="1:11" x14ac:dyDescent="0.35">
      <c r="A425">
        <v>1.1120000000000001</v>
      </c>
      <c r="B425">
        <v>0</v>
      </c>
      <c r="C425">
        <v>0.75900000000000001</v>
      </c>
      <c r="D425">
        <v>0.59699999999999998</v>
      </c>
      <c r="E425">
        <v>0.125</v>
      </c>
      <c r="F425">
        <v>0</v>
      </c>
      <c r="G425">
        <v>2018</v>
      </c>
      <c r="H425">
        <v>5</v>
      </c>
      <c r="I425">
        <v>6.43</v>
      </c>
      <c r="J425">
        <f t="shared" si="12"/>
        <v>6.2418167999999721</v>
      </c>
      <c r="K425">
        <f t="shared" si="14"/>
        <v>0.18818320000002764</v>
      </c>
    </row>
    <row r="426" spans="1:11" x14ac:dyDescent="0.35">
      <c r="A426">
        <v>0.98599999999999999</v>
      </c>
      <c r="B426">
        <v>0</v>
      </c>
      <c r="C426">
        <v>0.67500000000000004</v>
      </c>
      <c r="D426">
        <v>0.49299999999999999</v>
      </c>
      <c r="E426">
        <v>0.11</v>
      </c>
      <c r="F426">
        <v>0</v>
      </c>
      <c r="G426">
        <v>2018</v>
      </c>
      <c r="H426">
        <v>5</v>
      </c>
      <c r="I426">
        <v>6.4189999999999996</v>
      </c>
      <c r="J426">
        <f t="shared" si="12"/>
        <v>5.7391149000000521</v>
      </c>
      <c r="K426">
        <f t="shared" si="14"/>
        <v>0.67988509999994751</v>
      </c>
    </row>
    <row r="427" spans="1:11" x14ac:dyDescent="0.35">
      <c r="A427">
        <v>1.073</v>
      </c>
      <c r="B427">
        <v>0</v>
      </c>
      <c r="C427">
        <v>0.74399999999999999</v>
      </c>
      <c r="D427">
        <v>0.56999999999999995</v>
      </c>
      <c r="E427">
        <v>6.2E-2</v>
      </c>
      <c r="F427">
        <v>0</v>
      </c>
      <c r="G427">
        <v>2018</v>
      </c>
      <c r="H427">
        <v>5</v>
      </c>
      <c r="I427">
        <v>6.3879999999999999</v>
      </c>
      <c r="J427">
        <f t="shared" si="12"/>
        <v>6.0509916000000228</v>
      </c>
      <c r="K427">
        <f t="shared" si="14"/>
        <v>0.33700839999997712</v>
      </c>
    </row>
    <row r="428" spans="1:11" x14ac:dyDescent="0.35">
      <c r="A428">
        <v>0.78100000000000003</v>
      </c>
      <c r="B428">
        <v>0</v>
      </c>
      <c r="C428">
        <v>0.60799999999999998</v>
      </c>
      <c r="D428">
        <v>0.60399999999999998</v>
      </c>
      <c r="E428">
        <v>0.17899999999999999</v>
      </c>
      <c r="F428">
        <v>0</v>
      </c>
      <c r="G428">
        <v>2018</v>
      </c>
      <c r="H428">
        <v>5</v>
      </c>
      <c r="I428">
        <v>6.3819999999999997</v>
      </c>
      <c r="J428">
        <f t="shared" si="12"/>
        <v>5.6015450999998873</v>
      </c>
      <c r="K428">
        <f t="shared" si="14"/>
        <v>0.78045490000011242</v>
      </c>
    </row>
    <row r="429" spans="1:11" x14ac:dyDescent="0.35">
      <c r="A429">
        <v>1.093</v>
      </c>
      <c r="B429">
        <v>0</v>
      </c>
      <c r="C429">
        <v>0.77100000000000002</v>
      </c>
      <c r="D429">
        <v>0.625</v>
      </c>
      <c r="E429">
        <v>0.13</v>
      </c>
      <c r="F429">
        <v>0</v>
      </c>
      <c r="G429">
        <v>2018</v>
      </c>
      <c r="H429">
        <v>5</v>
      </c>
      <c r="I429">
        <v>6.3789999999999996</v>
      </c>
      <c r="J429">
        <f t="shared" si="12"/>
        <v>6.2784269000000474</v>
      </c>
      <c r="K429">
        <f t="shared" si="14"/>
        <v>0.10057309999995212</v>
      </c>
    </row>
    <row r="430" spans="1:11" x14ac:dyDescent="0.35">
      <c r="A430">
        <v>1.379</v>
      </c>
      <c r="B430">
        <v>0</v>
      </c>
      <c r="C430">
        <v>0.63300000000000001</v>
      </c>
      <c r="D430">
        <v>0.50900000000000001</v>
      </c>
      <c r="E430">
        <v>9.8000000000000004E-2</v>
      </c>
      <c r="F430">
        <v>0</v>
      </c>
      <c r="G430">
        <v>2018</v>
      </c>
      <c r="H430">
        <v>4</v>
      </c>
      <c r="I430">
        <v>6.3710000000000004</v>
      </c>
      <c r="J430">
        <f t="shared" si="12"/>
        <v>6.3980736999999115</v>
      </c>
      <c r="K430">
        <f t="shared" si="14"/>
        <v>2.7073699999911049E-2</v>
      </c>
    </row>
    <row r="431" spans="1:11" x14ac:dyDescent="0.35">
      <c r="A431">
        <v>1.5289999999999999</v>
      </c>
      <c r="B431">
        <v>0</v>
      </c>
      <c r="C431">
        <v>1.008</v>
      </c>
      <c r="D431">
        <v>0.63100000000000001</v>
      </c>
      <c r="E431">
        <v>0.26100000000000001</v>
      </c>
      <c r="F431">
        <v>0</v>
      </c>
      <c r="G431">
        <v>2018</v>
      </c>
      <c r="H431">
        <v>4</v>
      </c>
      <c r="I431">
        <v>6.343</v>
      </c>
      <c r="J431">
        <f t="shared" si="12"/>
        <v>7.3962649999998282</v>
      </c>
      <c r="K431">
        <f t="shared" si="14"/>
        <v>1.0532649999998283</v>
      </c>
    </row>
    <row r="432" spans="1:11" x14ac:dyDescent="0.35">
      <c r="A432">
        <v>1.161</v>
      </c>
      <c r="B432">
        <v>0</v>
      </c>
      <c r="C432">
        <v>0.66900000000000004</v>
      </c>
      <c r="D432">
        <v>0.35599999999999998</v>
      </c>
      <c r="E432">
        <v>0.311</v>
      </c>
      <c r="F432">
        <v>0</v>
      </c>
      <c r="G432">
        <v>2018</v>
      </c>
      <c r="H432">
        <v>4</v>
      </c>
      <c r="I432">
        <v>6.3220000000000001</v>
      </c>
      <c r="J432">
        <f t="shared" si="12"/>
        <v>5.9808643000000918</v>
      </c>
      <c r="K432">
        <f t="shared" si="14"/>
        <v>0.34113569999990823</v>
      </c>
    </row>
    <row r="433" spans="1:11" x14ac:dyDescent="0.35">
      <c r="A433">
        <v>1.2509999999999999</v>
      </c>
      <c r="B433">
        <v>0</v>
      </c>
      <c r="C433">
        <v>0.96499999999999997</v>
      </c>
      <c r="D433">
        <v>0.44900000000000001</v>
      </c>
      <c r="E433">
        <v>0.14199999999999999</v>
      </c>
      <c r="F433">
        <v>0</v>
      </c>
      <c r="G433">
        <v>2018</v>
      </c>
      <c r="H433">
        <v>1</v>
      </c>
      <c r="I433">
        <v>6.31</v>
      </c>
      <c r="J433">
        <f t="shared" si="12"/>
        <v>6.4820289000000102</v>
      </c>
      <c r="K433">
        <f t="shared" si="14"/>
        <v>0.17202890000001059</v>
      </c>
    </row>
    <row r="434" spans="1:11" x14ac:dyDescent="0.35">
      <c r="A434">
        <v>0.96</v>
      </c>
      <c r="B434">
        <v>0</v>
      </c>
      <c r="C434">
        <v>0.63500000000000001</v>
      </c>
      <c r="D434">
        <v>0.53100000000000003</v>
      </c>
      <c r="E434">
        <v>9.9000000000000005E-2</v>
      </c>
      <c r="F434">
        <v>0</v>
      </c>
      <c r="G434">
        <v>2018</v>
      </c>
      <c r="H434">
        <v>5</v>
      </c>
      <c r="I434">
        <v>6.26</v>
      </c>
      <c r="J434">
        <f t="shared" si="12"/>
        <v>5.7172743999999991</v>
      </c>
      <c r="K434">
        <f t="shared" si="14"/>
        <v>0.5427256000000007</v>
      </c>
    </row>
    <row r="435" spans="1:11" x14ac:dyDescent="0.35">
      <c r="A435">
        <v>1.21</v>
      </c>
      <c r="B435">
        <v>0</v>
      </c>
      <c r="C435">
        <v>0.77600000000000002</v>
      </c>
      <c r="D435">
        <v>0.35399999999999998</v>
      </c>
      <c r="E435">
        <v>0.11799999999999999</v>
      </c>
      <c r="F435">
        <v>0</v>
      </c>
      <c r="G435">
        <v>2018</v>
      </c>
      <c r="H435">
        <v>1</v>
      </c>
      <c r="I435">
        <v>6.173</v>
      </c>
      <c r="J435">
        <f t="shared" si="12"/>
        <v>6.0300395999999736</v>
      </c>
      <c r="K435">
        <f t="shared" si="14"/>
        <v>0.14296040000002641</v>
      </c>
    </row>
    <row r="436" spans="1:11" x14ac:dyDescent="0.35">
      <c r="A436">
        <v>0.80600000000000005</v>
      </c>
      <c r="B436">
        <v>0</v>
      </c>
      <c r="C436">
        <v>0.63900000000000001</v>
      </c>
      <c r="D436">
        <v>0.46100000000000002</v>
      </c>
      <c r="E436">
        <v>6.5000000000000002E-2</v>
      </c>
      <c r="F436">
        <v>0</v>
      </c>
      <c r="G436">
        <v>2018</v>
      </c>
      <c r="H436">
        <v>5</v>
      </c>
      <c r="I436">
        <v>6.1669999999999998</v>
      </c>
      <c r="J436">
        <f t="shared" si="12"/>
        <v>5.2975955999999567</v>
      </c>
      <c r="K436">
        <f t="shared" si="14"/>
        <v>0.86940440000004315</v>
      </c>
    </row>
    <row r="437" spans="1:11" x14ac:dyDescent="0.35">
      <c r="A437">
        <v>0.66800000000000004</v>
      </c>
      <c r="B437">
        <v>0</v>
      </c>
      <c r="C437">
        <v>0.7</v>
      </c>
      <c r="D437">
        <v>0.52700000000000002</v>
      </c>
      <c r="E437">
        <v>0.20799999999999999</v>
      </c>
      <c r="F437">
        <v>0</v>
      </c>
      <c r="G437">
        <v>2018</v>
      </c>
      <c r="H437">
        <v>5</v>
      </c>
      <c r="I437">
        <v>6.141</v>
      </c>
      <c r="J437">
        <f t="shared" si="12"/>
        <v>5.3827961000001121</v>
      </c>
      <c r="K437">
        <f t="shared" si="14"/>
        <v>0.75820389999988791</v>
      </c>
    </row>
    <row r="438" spans="1:11" x14ac:dyDescent="0.35">
      <c r="A438">
        <v>1.1759999999999999</v>
      </c>
      <c r="B438">
        <v>0</v>
      </c>
      <c r="C438">
        <v>0.78100000000000003</v>
      </c>
      <c r="D438">
        <v>0.54600000000000004</v>
      </c>
      <c r="E438">
        <v>0.108</v>
      </c>
      <c r="F438">
        <v>0</v>
      </c>
      <c r="G438">
        <v>2018</v>
      </c>
      <c r="H438">
        <v>1</v>
      </c>
      <c r="I438">
        <v>6.1230000000000002</v>
      </c>
      <c r="J438">
        <f t="shared" si="12"/>
        <v>6.3271453999999139</v>
      </c>
      <c r="K438">
        <f t="shared" si="14"/>
        <v>0.20414539999991366</v>
      </c>
    </row>
    <row r="439" spans="1:11" x14ac:dyDescent="0.35">
      <c r="A439">
        <v>1.3380000000000001</v>
      </c>
      <c r="B439">
        <v>0</v>
      </c>
      <c r="C439">
        <v>0.69799999999999995</v>
      </c>
      <c r="D439">
        <v>0.59399999999999997</v>
      </c>
      <c r="E439">
        <v>0.24299999999999999</v>
      </c>
      <c r="F439">
        <v>0</v>
      </c>
      <c r="G439">
        <v>2018</v>
      </c>
      <c r="H439">
        <v>4</v>
      </c>
      <c r="I439">
        <v>6.1050000000000004</v>
      </c>
      <c r="J439">
        <f t="shared" si="12"/>
        <v>6.6884740999999783</v>
      </c>
      <c r="K439">
        <f t="shared" si="14"/>
        <v>0.5834740999999779</v>
      </c>
    </row>
    <row r="440" spans="1:11" x14ac:dyDescent="0.35">
      <c r="A440">
        <v>0.71899999999999997</v>
      </c>
      <c r="B440">
        <v>0</v>
      </c>
      <c r="C440">
        <v>0.60499999999999998</v>
      </c>
      <c r="D440">
        <v>0.72399999999999998</v>
      </c>
      <c r="E440">
        <v>0.32800000000000001</v>
      </c>
      <c r="F440">
        <v>0</v>
      </c>
      <c r="G440">
        <v>2018</v>
      </c>
      <c r="H440">
        <v>4</v>
      </c>
      <c r="I440">
        <v>6.0960000000000001</v>
      </c>
      <c r="J440">
        <f t="shared" si="12"/>
        <v>5.8771344000000161</v>
      </c>
      <c r="K440">
        <f t="shared" si="14"/>
        <v>0.21886559999998401</v>
      </c>
    </row>
    <row r="441" spans="1:11" x14ac:dyDescent="0.35">
      <c r="A441">
        <v>1.474</v>
      </c>
      <c r="B441">
        <v>0</v>
      </c>
      <c r="C441">
        <v>0.67500000000000004</v>
      </c>
      <c r="D441">
        <v>0.55400000000000005</v>
      </c>
      <c r="E441">
        <v>0.16700000000000001</v>
      </c>
      <c r="F441">
        <v>0</v>
      </c>
      <c r="G441">
        <v>2018</v>
      </c>
      <c r="H441">
        <v>4</v>
      </c>
      <c r="I441">
        <v>6.0830000000000002</v>
      </c>
      <c r="J441">
        <f t="shared" si="12"/>
        <v>6.7489237000000619</v>
      </c>
      <c r="K441">
        <f t="shared" si="14"/>
        <v>0.66592370000006174</v>
      </c>
    </row>
    <row r="442" spans="1:11" x14ac:dyDescent="0.35">
      <c r="A442">
        <v>1.016</v>
      </c>
      <c r="B442">
        <v>0</v>
      </c>
      <c r="C442">
        <v>0.70699999999999996</v>
      </c>
      <c r="D442">
        <v>0.63700000000000001</v>
      </c>
      <c r="E442">
        <v>0.36399999999999999</v>
      </c>
      <c r="F442">
        <v>0</v>
      </c>
      <c r="G442">
        <v>2018</v>
      </c>
      <c r="H442">
        <v>4</v>
      </c>
      <c r="I442">
        <v>6.0720000000000001</v>
      </c>
      <c r="J442">
        <f t="shared" si="12"/>
        <v>6.3487083000000828</v>
      </c>
      <c r="K442">
        <f t="shared" si="14"/>
        <v>0.27670830000008273</v>
      </c>
    </row>
    <row r="443" spans="1:11" x14ac:dyDescent="0.35">
      <c r="A443">
        <v>1.264</v>
      </c>
      <c r="B443">
        <v>0</v>
      </c>
      <c r="C443">
        <v>0.94599999999999995</v>
      </c>
      <c r="D443">
        <v>0.28100000000000003</v>
      </c>
      <c r="E443">
        <v>0.13700000000000001</v>
      </c>
      <c r="F443">
        <v>0</v>
      </c>
      <c r="G443">
        <v>2018</v>
      </c>
      <c r="H443">
        <v>1</v>
      </c>
      <c r="I443">
        <v>6</v>
      </c>
      <c r="J443">
        <f t="shared" si="12"/>
        <v>6.1665820000000267</v>
      </c>
      <c r="K443">
        <f t="shared" si="14"/>
        <v>0.16658200000002665</v>
      </c>
    </row>
    <row r="444" spans="1:11" x14ac:dyDescent="0.35">
      <c r="A444">
        <v>0.88900000000000001</v>
      </c>
      <c r="B444">
        <v>0</v>
      </c>
      <c r="C444">
        <v>0.73599999999999999</v>
      </c>
      <c r="D444">
        <v>0.55600000000000005</v>
      </c>
      <c r="E444">
        <v>0.114</v>
      </c>
      <c r="F444">
        <v>0</v>
      </c>
      <c r="G444">
        <v>2018</v>
      </c>
      <c r="H444">
        <v>5</v>
      </c>
      <c r="I444">
        <v>5.9729999999999999</v>
      </c>
      <c r="J444">
        <f t="shared" si="12"/>
        <v>5.7556893999999854</v>
      </c>
      <c r="K444">
        <f t="shared" si="14"/>
        <v>0.21731060000001445</v>
      </c>
    </row>
    <row r="445" spans="1:11" x14ac:dyDescent="0.35">
      <c r="A445">
        <v>1.1970000000000001</v>
      </c>
      <c r="B445">
        <v>0</v>
      </c>
      <c r="C445">
        <v>0.71599999999999997</v>
      </c>
      <c r="D445">
        <v>0.35</v>
      </c>
      <c r="E445">
        <v>2.5999999999999999E-2</v>
      </c>
      <c r="F445">
        <v>0</v>
      </c>
      <c r="G445">
        <v>2018</v>
      </c>
      <c r="H445">
        <v>1</v>
      </c>
      <c r="I445">
        <v>5.952</v>
      </c>
      <c r="J445">
        <f t="shared" si="12"/>
        <v>5.8552180000000007</v>
      </c>
      <c r="K445">
        <f t="shared" si="14"/>
        <v>9.6781999999999258E-2</v>
      </c>
    </row>
    <row r="446" spans="1:11" x14ac:dyDescent="0.35">
      <c r="A446">
        <v>1.2190000000000001</v>
      </c>
      <c r="B446">
        <v>0</v>
      </c>
      <c r="C446">
        <v>0.85599999999999998</v>
      </c>
      <c r="D446">
        <v>0.63300000000000001</v>
      </c>
      <c r="E446">
        <v>0.16</v>
      </c>
      <c r="F446">
        <v>0</v>
      </c>
      <c r="G446">
        <v>2018</v>
      </c>
      <c r="H446">
        <v>1</v>
      </c>
      <c r="I446">
        <v>5.9480000000000004</v>
      </c>
      <c r="J446">
        <f t="shared" si="12"/>
        <v>6.6843422999999902</v>
      </c>
      <c r="K446">
        <f t="shared" si="14"/>
        <v>0.73634229999998979</v>
      </c>
    </row>
    <row r="447" spans="1:11" x14ac:dyDescent="0.35">
      <c r="A447">
        <v>1.1160000000000001</v>
      </c>
      <c r="B447">
        <v>0</v>
      </c>
      <c r="C447">
        <v>0.72599999999999998</v>
      </c>
      <c r="D447">
        <v>0.52800000000000002</v>
      </c>
      <c r="E447">
        <v>8.7999999999999995E-2</v>
      </c>
      <c r="F447">
        <v>0</v>
      </c>
      <c r="G447">
        <v>2018</v>
      </c>
      <c r="H447">
        <v>1</v>
      </c>
      <c r="I447">
        <v>5.9450000000000003</v>
      </c>
      <c r="J447">
        <f t="shared" si="12"/>
        <v>6.1200576000000737</v>
      </c>
      <c r="K447">
        <f t="shared" si="14"/>
        <v>0.17505760000007342</v>
      </c>
    </row>
    <row r="448" spans="1:11" x14ac:dyDescent="0.35">
      <c r="A448">
        <v>1.1479999999999999</v>
      </c>
      <c r="B448">
        <v>0</v>
      </c>
      <c r="C448">
        <v>0.67100000000000004</v>
      </c>
      <c r="D448">
        <v>0.36299999999999999</v>
      </c>
      <c r="E448">
        <v>9.1999999999999998E-2</v>
      </c>
      <c r="F448">
        <v>0</v>
      </c>
      <c r="G448">
        <v>2018</v>
      </c>
      <c r="H448">
        <v>1</v>
      </c>
      <c r="I448">
        <v>5.9329999999999998</v>
      </c>
      <c r="J448">
        <f t="shared" si="12"/>
        <v>5.8162021000000195</v>
      </c>
      <c r="K448">
        <f t="shared" si="14"/>
        <v>0.11679789999998036</v>
      </c>
    </row>
    <row r="449" spans="1:11" x14ac:dyDescent="0.35">
      <c r="A449">
        <v>1.294</v>
      </c>
      <c r="B449">
        <v>0</v>
      </c>
      <c r="C449">
        <v>0.98799999999999999</v>
      </c>
      <c r="D449">
        <v>0.55300000000000005</v>
      </c>
      <c r="E449">
        <v>7.9000000000000001E-2</v>
      </c>
      <c r="F449">
        <v>0</v>
      </c>
      <c r="G449">
        <v>2018</v>
      </c>
      <c r="H449">
        <v>4</v>
      </c>
      <c r="I449">
        <v>5.915</v>
      </c>
      <c r="J449">
        <f t="shared" si="12"/>
        <v>6.6607817999999659</v>
      </c>
      <c r="K449">
        <f t="shared" si="14"/>
        <v>0.74578179999996586</v>
      </c>
    </row>
    <row r="450" spans="1:11" x14ac:dyDescent="0.35">
      <c r="A450">
        <v>1.0900000000000001</v>
      </c>
      <c r="B450">
        <v>0</v>
      </c>
      <c r="C450">
        <v>0.68400000000000005</v>
      </c>
      <c r="D450">
        <v>0.58399999999999996</v>
      </c>
      <c r="E450">
        <v>0.245</v>
      </c>
      <c r="F450">
        <v>0</v>
      </c>
      <c r="G450">
        <v>2018</v>
      </c>
      <c r="H450">
        <v>6</v>
      </c>
      <c r="I450">
        <v>5.891</v>
      </c>
      <c r="J450">
        <f t="shared" si="12"/>
        <v>6.2053553000000772</v>
      </c>
      <c r="K450">
        <f t="shared" si="14"/>
        <v>0.31435530000007716</v>
      </c>
    </row>
    <row r="451" spans="1:11" x14ac:dyDescent="0.35">
      <c r="A451">
        <v>0.81899999999999995</v>
      </c>
      <c r="B451">
        <v>0</v>
      </c>
      <c r="C451">
        <v>0.69299999999999995</v>
      </c>
      <c r="D451">
        <v>0.57499999999999996</v>
      </c>
      <c r="E451">
        <v>9.6000000000000002E-2</v>
      </c>
      <c r="F451">
        <v>0</v>
      </c>
      <c r="G451">
        <v>2018</v>
      </c>
      <c r="H451">
        <v>5</v>
      </c>
      <c r="I451">
        <v>5.89</v>
      </c>
      <c r="J451">
        <f t="shared" ref="J451:J504" si="15" xml:space="preserve"> -621.6873+(1.6896*A451)-(0.3365 *B451)+(0.9636*C451)+(1.8711*D451)+(0.9517*E451)+(0.4886 *F451)+(0.3093*G451)-(0.0169*H451)</f>
        <v>5.6144029000000071</v>
      </c>
      <c r="K451">
        <f t="shared" si="14"/>
        <v>0.2755970999999926</v>
      </c>
    </row>
    <row r="452" spans="1:11" x14ac:dyDescent="0.35">
      <c r="A452">
        <v>1.151</v>
      </c>
      <c r="B452">
        <v>0</v>
      </c>
      <c r="C452">
        <v>0.59899999999999998</v>
      </c>
      <c r="D452">
        <v>0.39900000000000002</v>
      </c>
      <c r="E452">
        <v>6.5000000000000002E-2</v>
      </c>
      <c r="F452">
        <v>0</v>
      </c>
      <c r="G452">
        <v>2018</v>
      </c>
      <c r="H452">
        <v>1</v>
      </c>
      <c r="I452">
        <v>5.81</v>
      </c>
      <c r="J452">
        <f t="shared" si="15"/>
        <v>5.7935554000000238</v>
      </c>
      <c r="K452">
        <f t="shared" si="14"/>
        <v>1.6444599999975829E-2</v>
      </c>
    </row>
    <row r="453" spans="1:11" x14ac:dyDescent="0.35">
      <c r="A453">
        <v>1.143</v>
      </c>
      <c r="B453">
        <v>0</v>
      </c>
      <c r="C453">
        <v>0.63100000000000001</v>
      </c>
      <c r="D453">
        <v>0.45400000000000001</v>
      </c>
      <c r="E453">
        <v>0.14799999999999999</v>
      </c>
      <c r="F453">
        <v>0</v>
      </c>
      <c r="G453">
        <v>2018</v>
      </c>
      <c r="H453">
        <v>4</v>
      </c>
      <c r="I453">
        <v>5.79</v>
      </c>
      <c r="J453">
        <f t="shared" si="15"/>
        <v>5.9420753999999922</v>
      </c>
      <c r="K453">
        <f t="shared" si="14"/>
        <v>0.1520753999999922</v>
      </c>
    </row>
    <row r="454" spans="1:11" x14ac:dyDescent="0.35">
      <c r="A454">
        <v>1.2290000000000001</v>
      </c>
      <c r="B454">
        <v>0</v>
      </c>
      <c r="C454">
        <v>0.90900000000000003</v>
      </c>
      <c r="D454">
        <v>0.42299999999999999</v>
      </c>
      <c r="E454">
        <v>0.20200000000000001</v>
      </c>
      <c r="F454">
        <v>0</v>
      </c>
      <c r="G454">
        <v>2018</v>
      </c>
      <c r="H454">
        <v>4</v>
      </c>
      <c r="I454">
        <v>5.7619999999999996</v>
      </c>
      <c r="J454">
        <f t="shared" si="15"/>
        <v>6.3486495000000494</v>
      </c>
      <c r="K454">
        <f t="shared" si="14"/>
        <v>0.58664950000004978</v>
      </c>
    </row>
    <row r="455" spans="1:11" x14ac:dyDescent="0.35">
      <c r="A455">
        <v>0.751</v>
      </c>
      <c r="B455">
        <v>0</v>
      </c>
      <c r="C455">
        <v>0.50800000000000001</v>
      </c>
      <c r="D455">
        <v>0.60599999999999998</v>
      </c>
      <c r="E455">
        <v>0.14099999999999999</v>
      </c>
      <c r="F455">
        <v>0</v>
      </c>
      <c r="G455">
        <v>2018</v>
      </c>
      <c r="H455">
        <v>5</v>
      </c>
      <c r="I455">
        <v>5.7519999999999998</v>
      </c>
      <c r="J455">
        <f t="shared" si="15"/>
        <v>5.4220746999998735</v>
      </c>
      <c r="K455">
        <f t="shared" si="14"/>
        <v>0.32992530000012632</v>
      </c>
    </row>
    <row r="456" spans="1:11" x14ac:dyDescent="0.35">
      <c r="A456">
        <v>1.2</v>
      </c>
      <c r="B456">
        <v>0</v>
      </c>
      <c r="C456">
        <v>0.73699999999999999</v>
      </c>
      <c r="D456">
        <v>0.55300000000000005</v>
      </c>
      <c r="E456">
        <v>8.5999999999999993E-2</v>
      </c>
      <c r="F456">
        <v>0</v>
      </c>
      <c r="G456">
        <v>2018</v>
      </c>
      <c r="H456">
        <v>1</v>
      </c>
      <c r="I456">
        <v>5.7389999999999999</v>
      </c>
      <c r="J456">
        <f t="shared" si="15"/>
        <v>6.3174576999999417</v>
      </c>
      <c r="K456">
        <f t="shared" si="14"/>
        <v>0.57845769999994179</v>
      </c>
    </row>
    <row r="457" spans="1:11" x14ac:dyDescent="0.35">
      <c r="A457">
        <v>0.83499999999999996</v>
      </c>
      <c r="B457">
        <v>0</v>
      </c>
      <c r="C457">
        <v>0.61499999999999999</v>
      </c>
      <c r="D457">
        <v>0.54100000000000004</v>
      </c>
      <c r="E457">
        <v>0.16200000000000001</v>
      </c>
      <c r="F457">
        <v>0</v>
      </c>
      <c r="G457">
        <v>2018</v>
      </c>
      <c r="H457">
        <v>5</v>
      </c>
      <c r="I457">
        <v>5.681</v>
      </c>
      <c r="J457">
        <f t="shared" si="15"/>
        <v>5.5654704999999947</v>
      </c>
      <c r="K457">
        <f t="shared" si="14"/>
        <v>0.11552950000000539</v>
      </c>
    </row>
    <row r="458" spans="1:11" x14ac:dyDescent="0.35">
      <c r="A458">
        <v>0.93400000000000005</v>
      </c>
      <c r="B458">
        <v>0</v>
      </c>
      <c r="C458">
        <v>0.67400000000000004</v>
      </c>
      <c r="D458">
        <v>0.53</v>
      </c>
      <c r="E458">
        <v>9.1999999999999998E-2</v>
      </c>
      <c r="F458">
        <v>0</v>
      </c>
      <c r="G458">
        <v>2018</v>
      </c>
      <c r="H458">
        <v>5</v>
      </c>
      <c r="I458">
        <v>5.6630000000000003</v>
      </c>
      <c r="J458">
        <f t="shared" si="15"/>
        <v>5.7023922000000109</v>
      </c>
      <c r="K458">
        <f t="shared" si="14"/>
        <v>3.9392200000010646E-2</v>
      </c>
    </row>
    <row r="459" spans="1:11" x14ac:dyDescent="0.35">
      <c r="A459">
        <v>0.85499999999999998</v>
      </c>
      <c r="B459">
        <v>0</v>
      </c>
      <c r="C459">
        <v>0.57799999999999996</v>
      </c>
      <c r="D459">
        <v>0.44800000000000001</v>
      </c>
      <c r="E459">
        <v>0.27400000000000002</v>
      </c>
      <c r="F459">
        <v>0</v>
      </c>
      <c r="G459">
        <v>2018</v>
      </c>
      <c r="H459">
        <v>1</v>
      </c>
      <c r="I459">
        <v>5.6619999999999999</v>
      </c>
      <c r="J459">
        <f t="shared" si="15"/>
        <v>5.5637873999998746</v>
      </c>
      <c r="K459">
        <f t="shared" si="14"/>
        <v>9.8212600000125327E-2</v>
      </c>
    </row>
    <row r="460" spans="1:11" x14ac:dyDescent="0.35">
      <c r="A460">
        <v>0.65700000000000003</v>
      </c>
      <c r="B460">
        <v>0</v>
      </c>
      <c r="C460">
        <v>0.62</v>
      </c>
      <c r="D460">
        <v>0.23200000000000001</v>
      </c>
      <c r="E460">
        <v>0.17100000000000001</v>
      </c>
      <c r="F460">
        <v>0</v>
      </c>
      <c r="G460">
        <v>2018</v>
      </c>
      <c r="H460">
        <v>1</v>
      </c>
      <c r="I460">
        <v>5.64</v>
      </c>
      <c r="J460">
        <f t="shared" si="15"/>
        <v>4.7675350999999964</v>
      </c>
      <c r="K460">
        <f t="shared" si="14"/>
        <v>0.87246490000000332</v>
      </c>
    </row>
    <row r="461" spans="1:11" x14ac:dyDescent="0.35">
      <c r="A461">
        <v>1.016</v>
      </c>
      <c r="B461">
        <v>0</v>
      </c>
      <c r="C461">
        <v>0.51700000000000002</v>
      </c>
      <c r="D461">
        <v>0.41699999999999998</v>
      </c>
      <c r="E461">
        <v>0.19900000000000001</v>
      </c>
      <c r="F461">
        <v>0</v>
      </c>
      <c r="G461">
        <v>2018</v>
      </c>
      <c r="H461">
        <v>4</v>
      </c>
      <c r="I461">
        <v>5.6360000000000001</v>
      </c>
      <c r="J461">
        <f t="shared" si="15"/>
        <v>5.5969518000000269</v>
      </c>
      <c r="K461">
        <f t="shared" si="14"/>
        <v>3.9048199999973221E-2</v>
      </c>
    </row>
    <row r="462" spans="1:11" x14ac:dyDescent="0.35">
      <c r="A462">
        <v>1.171</v>
      </c>
      <c r="B462">
        <v>0</v>
      </c>
      <c r="C462">
        <v>0.73199999999999998</v>
      </c>
      <c r="D462">
        <v>0.25900000000000001</v>
      </c>
      <c r="E462">
        <v>6.0999999999999999E-2</v>
      </c>
      <c r="F462">
        <v>0</v>
      </c>
      <c r="G462">
        <v>2018</v>
      </c>
      <c r="H462">
        <v>1</v>
      </c>
      <c r="I462">
        <v>5.62</v>
      </c>
      <c r="J462">
        <f t="shared" si="15"/>
        <v>5.689745399999957</v>
      </c>
      <c r="K462">
        <f t="shared" si="14"/>
        <v>6.9745399999956881E-2</v>
      </c>
    </row>
    <row r="463" spans="1:11" x14ac:dyDescent="0.35">
      <c r="A463">
        <v>0.98499999999999999</v>
      </c>
      <c r="B463">
        <v>0</v>
      </c>
      <c r="C463">
        <v>0.55300000000000005</v>
      </c>
      <c r="D463">
        <v>0.496</v>
      </c>
      <c r="E463">
        <v>0.11600000000000001</v>
      </c>
      <c r="F463">
        <v>0</v>
      </c>
      <c r="G463">
        <v>2018</v>
      </c>
      <c r="H463">
        <v>6</v>
      </c>
      <c r="I463">
        <v>5.5659999999999998</v>
      </c>
      <c r="J463">
        <f t="shared" si="15"/>
        <v>5.6142895999999052</v>
      </c>
      <c r="K463">
        <f t="shared" si="14"/>
        <v>4.8289599999905342E-2</v>
      </c>
    </row>
    <row r="464" spans="1:11" x14ac:dyDescent="0.35">
      <c r="A464">
        <v>0.77500000000000002</v>
      </c>
      <c r="B464">
        <v>0</v>
      </c>
      <c r="C464">
        <v>0.51300000000000001</v>
      </c>
      <c r="D464">
        <v>0.64300000000000002</v>
      </c>
      <c r="E464">
        <v>0.12</v>
      </c>
      <c r="F464">
        <v>0</v>
      </c>
      <c r="G464">
        <v>2018</v>
      </c>
      <c r="H464">
        <v>4</v>
      </c>
      <c r="I464">
        <v>5.524</v>
      </c>
      <c r="J464">
        <f t="shared" si="15"/>
        <v>5.5335880999999452</v>
      </c>
      <c r="K464">
        <f t="shared" si="14"/>
        <v>9.5880999999451433E-3</v>
      </c>
    </row>
    <row r="465" spans="1:11" x14ac:dyDescent="0.35">
      <c r="A465">
        <v>0.62</v>
      </c>
      <c r="B465">
        <v>0</v>
      </c>
      <c r="C465">
        <v>0.622</v>
      </c>
      <c r="D465">
        <v>0.45900000000000002</v>
      </c>
      <c r="E465">
        <v>0.19700000000000001</v>
      </c>
      <c r="F465">
        <v>0</v>
      </c>
      <c r="G465">
        <v>2018</v>
      </c>
      <c r="H465">
        <v>5</v>
      </c>
      <c r="I465">
        <v>5.5039999999999996</v>
      </c>
      <c r="J465">
        <f t="shared" si="15"/>
        <v>5.0888309999999617</v>
      </c>
      <c r="K465">
        <f t="shared" si="14"/>
        <v>0.41516900000003787</v>
      </c>
    </row>
    <row r="466" spans="1:11" x14ac:dyDescent="0.35">
      <c r="A466">
        <v>1.0389999999999999</v>
      </c>
      <c r="B466">
        <v>0</v>
      </c>
      <c r="C466">
        <v>0.7</v>
      </c>
      <c r="D466">
        <v>0.307</v>
      </c>
      <c r="E466">
        <v>0.10100000000000001</v>
      </c>
      <c r="F466">
        <v>0</v>
      </c>
      <c r="G466">
        <v>2018</v>
      </c>
      <c r="H466">
        <v>1</v>
      </c>
      <c r="I466">
        <v>5.4829999999999997</v>
      </c>
      <c r="J466">
        <f t="shared" si="15"/>
        <v>5.5637638000000251</v>
      </c>
      <c r="K466">
        <f t="shared" si="14"/>
        <v>8.0763800000025476E-2</v>
      </c>
    </row>
    <row r="467" spans="1:11" x14ac:dyDescent="0.35">
      <c r="A467">
        <v>1.1479999999999999</v>
      </c>
      <c r="B467">
        <v>0</v>
      </c>
      <c r="C467">
        <v>0.68600000000000005</v>
      </c>
      <c r="D467">
        <v>0.32400000000000001</v>
      </c>
      <c r="E467">
        <v>0.106</v>
      </c>
      <c r="F467">
        <v>0</v>
      </c>
      <c r="G467">
        <v>2018</v>
      </c>
      <c r="H467">
        <v>4</v>
      </c>
      <c r="I467">
        <v>5.4829999999999997</v>
      </c>
      <c r="J467">
        <f t="shared" si="15"/>
        <v>5.720306999999905</v>
      </c>
      <c r="K467">
        <f t="shared" si="14"/>
        <v>0.23730699999990534</v>
      </c>
    </row>
    <row r="468" spans="1:11" x14ac:dyDescent="0.35">
      <c r="A468">
        <v>0.65200000000000002</v>
      </c>
      <c r="B468">
        <v>0</v>
      </c>
      <c r="C468">
        <v>0.42399999999999999</v>
      </c>
      <c r="D468">
        <v>0.33400000000000002</v>
      </c>
      <c r="E468">
        <v>0.216</v>
      </c>
      <c r="F468">
        <v>0</v>
      </c>
      <c r="G468">
        <v>2018</v>
      </c>
      <c r="H468">
        <v>4</v>
      </c>
      <c r="I468">
        <v>5.4720000000000004</v>
      </c>
      <c r="J468">
        <f t="shared" si="15"/>
        <v>4.7532002000000082</v>
      </c>
      <c r="K468">
        <f t="shared" ref="K468:K504" si="16">ABS(I468-J468)</f>
        <v>0.71879979999999222</v>
      </c>
    </row>
    <row r="469" spans="1:11" x14ac:dyDescent="0.35">
      <c r="A469">
        <v>1.1879999999999999</v>
      </c>
      <c r="B469">
        <v>0</v>
      </c>
      <c r="C469">
        <v>0.88400000000000001</v>
      </c>
      <c r="D469">
        <v>0.56200000000000006</v>
      </c>
      <c r="E469">
        <v>5.5E-2</v>
      </c>
      <c r="F469">
        <v>0</v>
      </c>
      <c r="G469">
        <v>2018</v>
      </c>
      <c r="H469">
        <v>1</v>
      </c>
      <c r="I469">
        <v>5.41</v>
      </c>
      <c r="J469">
        <f t="shared" si="15"/>
        <v>6.4261688999999578</v>
      </c>
      <c r="K469">
        <f t="shared" si="16"/>
        <v>1.0161688999999576</v>
      </c>
    </row>
    <row r="470" spans="1:11" x14ac:dyDescent="0.35">
      <c r="A470">
        <v>0.97499999999999998</v>
      </c>
      <c r="B470">
        <v>0</v>
      </c>
      <c r="C470">
        <v>0.68500000000000005</v>
      </c>
      <c r="D470">
        <v>0.28799999999999998</v>
      </c>
      <c r="E470">
        <v>0.13400000000000001</v>
      </c>
      <c r="F470">
        <v>0</v>
      </c>
      <c r="G470">
        <v>2018</v>
      </c>
      <c r="H470">
        <v>1</v>
      </c>
      <c r="I470">
        <v>5.3979999999999997</v>
      </c>
      <c r="J470">
        <f t="shared" si="15"/>
        <v>5.4370306000001491</v>
      </c>
      <c r="K470">
        <f t="shared" si="16"/>
        <v>3.9030600000149462E-2</v>
      </c>
    </row>
    <row r="471" spans="1:11" x14ac:dyDescent="0.35">
      <c r="A471">
        <v>0.96499999999999997</v>
      </c>
      <c r="B471">
        <v>0</v>
      </c>
      <c r="C471">
        <v>0.78500000000000003</v>
      </c>
      <c r="D471">
        <v>0.503</v>
      </c>
      <c r="E471">
        <v>0.214</v>
      </c>
      <c r="F471">
        <v>0</v>
      </c>
      <c r="G471">
        <v>2018</v>
      </c>
      <c r="H471">
        <v>4</v>
      </c>
      <c r="I471">
        <v>5.3579999999999997</v>
      </c>
      <c r="J471">
        <f t="shared" si="15"/>
        <v>5.9442170999999169</v>
      </c>
      <c r="K471">
        <f t="shared" si="16"/>
        <v>0.58621709999991722</v>
      </c>
    </row>
    <row r="472" spans="1:11" x14ac:dyDescent="0.35">
      <c r="A472">
        <v>1.1539999999999999</v>
      </c>
      <c r="B472">
        <v>0</v>
      </c>
      <c r="C472">
        <v>0.879</v>
      </c>
      <c r="D472">
        <v>0.13100000000000001</v>
      </c>
      <c r="E472">
        <v>0</v>
      </c>
      <c r="F472">
        <v>0</v>
      </c>
      <c r="G472">
        <v>2018</v>
      </c>
      <c r="H472">
        <v>1</v>
      </c>
      <c r="I472">
        <v>5.3579999999999997</v>
      </c>
      <c r="J472">
        <f t="shared" si="15"/>
        <v>5.5051168999999263</v>
      </c>
      <c r="K472">
        <f t="shared" si="16"/>
        <v>0.14711689999992661</v>
      </c>
    </row>
    <row r="473" spans="1:11" x14ac:dyDescent="0.35">
      <c r="A473">
        <v>1.0169999999999999</v>
      </c>
      <c r="B473">
        <v>0</v>
      </c>
      <c r="C473">
        <v>0.72899999999999998</v>
      </c>
      <c r="D473">
        <v>0.25900000000000001</v>
      </c>
      <c r="E473">
        <v>0.111</v>
      </c>
      <c r="F473">
        <v>0</v>
      </c>
      <c r="G473">
        <v>2018</v>
      </c>
      <c r="H473">
        <v>1</v>
      </c>
      <c r="I473">
        <v>5.3470000000000004</v>
      </c>
      <c r="J473">
        <f t="shared" si="15"/>
        <v>5.4742412000000158</v>
      </c>
      <c r="K473">
        <f t="shared" si="16"/>
        <v>0.12724120000001538</v>
      </c>
    </row>
    <row r="474" spans="1:11" x14ac:dyDescent="0.35">
      <c r="A474">
        <v>1.115</v>
      </c>
      <c r="B474">
        <v>0</v>
      </c>
      <c r="C474">
        <v>0.73699999999999999</v>
      </c>
      <c r="D474">
        <v>0.38</v>
      </c>
      <c r="E474">
        <v>0.12</v>
      </c>
      <c r="F474">
        <v>0</v>
      </c>
      <c r="G474">
        <v>2018</v>
      </c>
      <c r="H474">
        <v>1</v>
      </c>
      <c r="I474">
        <v>5.3209999999999997</v>
      </c>
      <c r="J474">
        <f t="shared" si="15"/>
        <v>5.8824991999999483</v>
      </c>
      <c r="K474">
        <f t="shared" si="16"/>
        <v>0.56149919999994857</v>
      </c>
    </row>
    <row r="475" spans="1:11" x14ac:dyDescent="0.35">
      <c r="A475">
        <v>0.98199999999999998</v>
      </c>
      <c r="B475">
        <v>0</v>
      </c>
      <c r="C475">
        <v>0.61399999999999999</v>
      </c>
      <c r="D475">
        <v>0.57799999999999996</v>
      </c>
      <c r="E475">
        <v>0.12</v>
      </c>
      <c r="F475">
        <v>0</v>
      </c>
      <c r="G475">
        <v>2018</v>
      </c>
      <c r="H475">
        <v>5</v>
      </c>
      <c r="I475">
        <v>5.3019999999999996</v>
      </c>
      <c r="J475">
        <f t="shared" si="15"/>
        <v>5.8421374000000039</v>
      </c>
      <c r="K475">
        <f t="shared" si="16"/>
        <v>0.54013740000000432</v>
      </c>
    </row>
    <row r="476" spans="1:11" x14ac:dyDescent="0.35">
      <c r="A476">
        <v>0.97899999999999998</v>
      </c>
      <c r="B476">
        <v>0</v>
      </c>
      <c r="C476">
        <v>0.68700000000000006</v>
      </c>
      <c r="D476">
        <v>7.6999999999999999E-2</v>
      </c>
      <c r="E476">
        <v>5.5E-2</v>
      </c>
      <c r="F476">
        <v>0</v>
      </c>
      <c r="G476">
        <v>2018</v>
      </c>
      <c r="H476">
        <v>6</v>
      </c>
      <c r="I476">
        <v>5.2949999999999999</v>
      </c>
      <c r="J476">
        <f t="shared" si="15"/>
        <v>4.8912298000000316</v>
      </c>
      <c r="K476">
        <f t="shared" si="16"/>
        <v>0.40377019999996833</v>
      </c>
    </row>
    <row r="477" spans="1:11" x14ac:dyDescent="0.35">
      <c r="A477">
        <v>0.77900000000000003</v>
      </c>
      <c r="B477">
        <v>0</v>
      </c>
      <c r="C477">
        <v>0.66900000000000004</v>
      </c>
      <c r="D477">
        <v>0.46</v>
      </c>
      <c r="E477">
        <v>2.5999999999999999E-2</v>
      </c>
      <c r="F477">
        <v>0</v>
      </c>
      <c r="G477">
        <v>2018</v>
      </c>
      <c r="H477">
        <v>6</v>
      </c>
      <c r="I477">
        <v>5.2539999999999996</v>
      </c>
      <c r="J477">
        <f t="shared" si="15"/>
        <v>5.2249970000000427</v>
      </c>
      <c r="K477">
        <f t="shared" si="16"/>
        <v>2.9002999999956813E-2</v>
      </c>
    </row>
    <row r="478" spans="1:11" x14ac:dyDescent="0.35">
      <c r="A478">
        <v>0.98899999999999999</v>
      </c>
      <c r="B478">
        <v>0</v>
      </c>
      <c r="C478">
        <v>0.79900000000000004</v>
      </c>
      <c r="D478">
        <v>0.59699999999999998</v>
      </c>
      <c r="E478">
        <v>2.9000000000000001E-2</v>
      </c>
      <c r="F478">
        <v>0</v>
      </c>
      <c r="G478">
        <v>2018</v>
      </c>
      <c r="H478">
        <v>4</v>
      </c>
      <c r="I478">
        <v>5.2460000000000004</v>
      </c>
      <c r="J478">
        <f t="shared" si="15"/>
        <v>5.998076800000006</v>
      </c>
      <c r="K478">
        <f t="shared" si="16"/>
        <v>0.75207680000000554</v>
      </c>
    </row>
    <row r="479" spans="1:11" x14ac:dyDescent="0.35">
      <c r="A479">
        <v>1.024</v>
      </c>
      <c r="B479">
        <v>0</v>
      </c>
      <c r="C479">
        <v>0.60299999999999998</v>
      </c>
      <c r="D479">
        <v>0.43</v>
      </c>
      <c r="E479">
        <v>3.1E-2</v>
      </c>
      <c r="F479">
        <v>0</v>
      </c>
      <c r="G479">
        <v>2018</v>
      </c>
      <c r="H479">
        <v>4</v>
      </c>
      <c r="I479">
        <v>5.2009999999999996</v>
      </c>
      <c r="J479">
        <f t="shared" si="15"/>
        <v>5.5577768999998787</v>
      </c>
      <c r="K479">
        <f t="shared" si="16"/>
        <v>0.35677689999987905</v>
      </c>
    </row>
    <row r="480" spans="1:11" x14ac:dyDescent="0.35">
      <c r="A480">
        <v>0.47399999999999998</v>
      </c>
      <c r="B480">
        <v>0</v>
      </c>
      <c r="C480">
        <v>0.59799999999999998</v>
      </c>
      <c r="D480">
        <v>0.29199999999999998</v>
      </c>
      <c r="E480">
        <v>0.187</v>
      </c>
      <c r="F480">
        <v>0</v>
      </c>
      <c r="G480">
        <v>2018</v>
      </c>
      <c r="H480">
        <v>4</v>
      </c>
      <c r="I480">
        <v>5.1989999999999998</v>
      </c>
      <c r="J480">
        <f t="shared" si="15"/>
        <v>4.5139322999999356</v>
      </c>
      <c r="K480">
        <f t="shared" si="16"/>
        <v>0.68506770000006423</v>
      </c>
    </row>
    <row r="481" spans="1:11" x14ac:dyDescent="0.35">
      <c r="A481">
        <v>0.82199999999999995</v>
      </c>
      <c r="B481">
        <v>0</v>
      </c>
      <c r="C481">
        <v>0.64500000000000002</v>
      </c>
      <c r="D481">
        <v>0.46800000000000003</v>
      </c>
      <c r="E481">
        <v>0.13</v>
      </c>
      <c r="F481">
        <v>0</v>
      </c>
      <c r="G481">
        <v>2018</v>
      </c>
      <c r="H481">
        <v>4</v>
      </c>
      <c r="I481">
        <v>5.1609999999999996</v>
      </c>
      <c r="J481">
        <f t="shared" si="15"/>
        <v>5.4222689999999991</v>
      </c>
      <c r="K481">
        <f t="shared" si="16"/>
        <v>0.26126899999999953</v>
      </c>
    </row>
    <row r="482" spans="1:11" x14ac:dyDescent="0.35">
      <c r="A482">
        <v>0.68899999999999995</v>
      </c>
      <c r="B482">
        <v>0</v>
      </c>
      <c r="C482">
        <v>4.8000000000000001E-2</v>
      </c>
      <c r="D482">
        <v>0.46200000000000002</v>
      </c>
      <c r="E482">
        <v>0.20100000000000001</v>
      </c>
      <c r="F482">
        <v>0</v>
      </c>
      <c r="G482">
        <v>2018</v>
      </c>
      <c r="H482">
        <v>6</v>
      </c>
      <c r="I482">
        <v>5.1550000000000002</v>
      </c>
      <c r="J482">
        <f t="shared" si="15"/>
        <v>4.6448270999999419</v>
      </c>
      <c r="K482">
        <f t="shared" si="16"/>
        <v>0.51017290000005833</v>
      </c>
    </row>
    <row r="483" spans="1:11" x14ac:dyDescent="0.35">
      <c r="A483">
        <v>0.53</v>
      </c>
      <c r="B483">
        <v>0</v>
      </c>
      <c r="C483">
        <v>0.59399999999999997</v>
      </c>
      <c r="D483">
        <v>0.54</v>
      </c>
      <c r="E483">
        <v>0.28100000000000003</v>
      </c>
      <c r="F483">
        <v>0</v>
      </c>
      <c r="G483">
        <v>2018</v>
      </c>
      <c r="H483">
        <v>4</v>
      </c>
      <c r="I483">
        <v>5.1310000000000002</v>
      </c>
      <c r="J483">
        <f t="shared" si="15"/>
        <v>5.1581881000000456</v>
      </c>
      <c r="K483">
        <f t="shared" si="16"/>
        <v>2.7188100000045345E-2</v>
      </c>
    </row>
    <row r="484" spans="1:11" x14ac:dyDescent="0.35">
      <c r="A484">
        <v>0.91500000000000004</v>
      </c>
      <c r="B484">
        <v>0</v>
      </c>
      <c r="C484">
        <v>0.75800000000000001</v>
      </c>
      <c r="D484">
        <v>0.28000000000000003</v>
      </c>
      <c r="E484">
        <v>0.216</v>
      </c>
      <c r="F484">
        <v>0</v>
      </c>
      <c r="G484">
        <v>2018</v>
      </c>
      <c r="H484">
        <v>1</v>
      </c>
      <c r="I484">
        <v>5.1289999999999996</v>
      </c>
      <c r="J484">
        <f t="shared" si="15"/>
        <v>5.4690679999999574</v>
      </c>
      <c r="K484">
        <f t="shared" si="16"/>
        <v>0.34006799999995785</v>
      </c>
    </row>
    <row r="485" spans="1:11" x14ac:dyDescent="0.35">
      <c r="A485">
        <v>0.91400000000000003</v>
      </c>
      <c r="B485">
        <v>0</v>
      </c>
      <c r="C485">
        <v>0.57499999999999996</v>
      </c>
      <c r="D485">
        <v>0.39500000000000002</v>
      </c>
      <c r="E485">
        <v>0.253</v>
      </c>
      <c r="F485">
        <v>0</v>
      </c>
      <c r="G485">
        <v>2018</v>
      </c>
      <c r="H485">
        <v>4</v>
      </c>
      <c r="I485">
        <v>5.125</v>
      </c>
      <c r="J485">
        <f t="shared" si="15"/>
        <v>5.4907290000000719</v>
      </c>
      <c r="K485">
        <f t="shared" si="16"/>
        <v>0.36572900000007191</v>
      </c>
    </row>
    <row r="486" spans="1:11" x14ac:dyDescent="0.35">
      <c r="A486">
        <v>0.71499999999999997</v>
      </c>
      <c r="B486">
        <v>0</v>
      </c>
      <c r="C486">
        <v>0.70199999999999996</v>
      </c>
      <c r="D486">
        <v>0.61799999999999999</v>
      </c>
      <c r="E486">
        <v>0.17699999999999999</v>
      </c>
      <c r="F486">
        <v>0</v>
      </c>
      <c r="G486">
        <v>2018</v>
      </c>
      <c r="H486">
        <v>4</v>
      </c>
      <c r="I486">
        <v>5.1029999999999998</v>
      </c>
      <c r="J486">
        <f t="shared" si="15"/>
        <v>5.6218019000000075</v>
      </c>
      <c r="K486">
        <f t="shared" si="16"/>
        <v>0.5188019000000077</v>
      </c>
    </row>
    <row r="487" spans="1:11" x14ac:dyDescent="0.35">
      <c r="A487">
        <v>0.89900000000000002</v>
      </c>
      <c r="B487">
        <v>0</v>
      </c>
      <c r="C487">
        <v>0.52200000000000002</v>
      </c>
      <c r="D487">
        <v>0.53800000000000003</v>
      </c>
      <c r="E487">
        <v>0.48399999999999999</v>
      </c>
      <c r="F487">
        <v>0</v>
      </c>
      <c r="G487">
        <v>2018</v>
      </c>
      <c r="H487">
        <v>4</v>
      </c>
      <c r="I487">
        <v>5.093</v>
      </c>
      <c r="J487">
        <f t="shared" si="15"/>
        <v>5.9017241999999603</v>
      </c>
      <c r="K487">
        <f t="shared" si="16"/>
        <v>0.80872419999996037</v>
      </c>
    </row>
    <row r="488" spans="1:11" x14ac:dyDescent="0.35">
      <c r="A488">
        <v>0.53500000000000003</v>
      </c>
      <c r="B488">
        <v>0</v>
      </c>
      <c r="C488">
        <v>0.182</v>
      </c>
      <c r="D488">
        <v>0.45400000000000001</v>
      </c>
      <c r="E488">
        <v>0.183</v>
      </c>
      <c r="F488">
        <v>0</v>
      </c>
      <c r="G488">
        <v>2018</v>
      </c>
      <c r="H488">
        <v>6</v>
      </c>
      <c r="I488">
        <v>4.9749999999999996</v>
      </c>
      <c r="J488">
        <f t="shared" si="15"/>
        <v>4.4816516999999418</v>
      </c>
      <c r="K488">
        <f t="shared" si="16"/>
        <v>0.4933483000000578</v>
      </c>
    </row>
    <row r="489" spans="1:11" x14ac:dyDescent="0.35">
      <c r="A489">
        <v>1.054</v>
      </c>
      <c r="B489">
        <v>0</v>
      </c>
      <c r="C489">
        <v>0.71199999999999997</v>
      </c>
      <c r="D489">
        <v>0.35899999999999999</v>
      </c>
      <c r="E489">
        <v>6.4000000000000001E-2</v>
      </c>
      <c r="F489">
        <v>0</v>
      </c>
      <c r="G489">
        <v>2018</v>
      </c>
      <c r="H489">
        <v>1</v>
      </c>
      <c r="I489">
        <v>4.9329999999999998</v>
      </c>
      <c r="J489">
        <f t="shared" si="15"/>
        <v>5.6627552999999224</v>
      </c>
      <c r="K489">
        <f t="shared" si="16"/>
        <v>0.72975529999992261</v>
      </c>
    </row>
    <row r="490" spans="1:11" x14ac:dyDescent="0.35">
      <c r="A490">
        <v>0.42499999999999999</v>
      </c>
      <c r="B490">
        <v>0</v>
      </c>
      <c r="C490">
        <v>0.53900000000000003</v>
      </c>
      <c r="D490">
        <v>0.52600000000000002</v>
      </c>
      <c r="E490">
        <v>0.30199999999999999</v>
      </c>
      <c r="F490">
        <v>0</v>
      </c>
      <c r="G490">
        <v>2018</v>
      </c>
      <c r="H490">
        <v>4</v>
      </c>
      <c r="I490">
        <v>4.88</v>
      </c>
      <c r="J490">
        <f t="shared" si="15"/>
        <v>4.9215724000000298</v>
      </c>
      <c r="K490">
        <f t="shared" si="16"/>
        <v>4.157240000002993E-2</v>
      </c>
    </row>
    <row r="491" spans="1:11" x14ac:dyDescent="0.35">
      <c r="A491">
        <v>0.996</v>
      </c>
      <c r="B491">
        <v>0</v>
      </c>
      <c r="C491">
        <v>0.65700000000000003</v>
      </c>
      <c r="D491">
        <v>0.13300000000000001</v>
      </c>
      <c r="E491">
        <v>5.6000000000000001E-2</v>
      </c>
      <c r="F491">
        <v>0</v>
      </c>
      <c r="G491">
        <v>2018</v>
      </c>
      <c r="H491">
        <v>5</v>
      </c>
      <c r="I491">
        <v>4.806</v>
      </c>
      <c r="J491">
        <f t="shared" si="15"/>
        <v>5.0136782999999721</v>
      </c>
      <c r="K491">
        <f t="shared" si="16"/>
        <v>0.207678299999972</v>
      </c>
    </row>
    <row r="492" spans="1:11" x14ac:dyDescent="0.35">
      <c r="A492">
        <v>1.036</v>
      </c>
      <c r="B492">
        <v>0</v>
      </c>
      <c r="C492">
        <v>0.40400000000000003</v>
      </c>
      <c r="D492">
        <v>0.35599999999999998</v>
      </c>
      <c r="E492">
        <v>3.2000000000000001E-2</v>
      </c>
      <c r="F492">
        <v>0</v>
      </c>
      <c r="G492">
        <v>2018</v>
      </c>
      <c r="H492">
        <v>6</v>
      </c>
      <c r="I492">
        <v>4.758</v>
      </c>
      <c r="J492">
        <f t="shared" si="15"/>
        <v>5.2149860000000796</v>
      </c>
      <c r="K492">
        <f t="shared" si="16"/>
        <v>0.45698600000007961</v>
      </c>
    </row>
    <row r="493" spans="1:11" x14ac:dyDescent="0.35">
      <c r="A493">
        <v>0.94</v>
      </c>
      <c r="B493">
        <v>0</v>
      </c>
      <c r="C493">
        <v>0.33</v>
      </c>
      <c r="D493">
        <v>0.51600000000000001</v>
      </c>
      <c r="E493">
        <v>0.10299999999999999</v>
      </c>
      <c r="F493">
        <v>0</v>
      </c>
      <c r="G493">
        <v>2018</v>
      </c>
      <c r="H493">
        <v>6</v>
      </c>
      <c r="I493">
        <v>4.7240000000000002</v>
      </c>
      <c r="J493">
        <f t="shared" si="15"/>
        <v>5.3484246999999083</v>
      </c>
      <c r="K493">
        <f t="shared" si="16"/>
        <v>0.62442469999990813</v>
      </c>
    </row>
    <row r="494" spans="1:11" x14ac:dyDescent="0.35">
      <c r="A494">
        <v>1.0589999999999999</v>
      </c>
      <c r="B494">
        <v>0</v>
      </c>
      <c r="C494">
        <v>0.69099999999999995</v>
      </c>
      <c r="D494">
        <v>0.45900000000000002</v>
      </c>
      <c r="E494">
        <v>0.28199999999999997</v>
      </c>
      <c r="F494">
        <v>0</v>
      </c>
      <c r="G494">
        <v>2018</v>
      </c>
      <c r="H494">
        <v>4</v>
      </c>
      <c r="I494">
        <v>4.7069999999999999</v>
      </c>
      <c r="J494">
        <f t="shared" si="15"/>
        <v>5.9948483000000286</v>
      </c>
      <c r="K494">
        <f t="shared" si="16"/>
        <v>1.2878483000000287</v>
      </c>
    </row>
    <row r="495" spans="1:11" x14ac:dyDescent="0.35">
      <c r="A495">
        <v>0.59199999999999997</v>
      </c>
      <c r="B495">
        <v>0</v>
      </c>
      <c r="C495">
        <v>0.33700000000000002</v>
      </c>
      <c r="D495">
        <v>0.499</v>
      </c>
      <c r="E495">
        <v>0.21199999999999999</v>
      </c>
      <c r="F495">
        <v>0</v>
      </c>
      <c r="G495">
        <v>2018</v>
      </c>
      <c r="H495">
        <v>6</v>
      </c>
      <c r="I495">
        <v>4.657</v>
      </c>
      <c r="J495">
        <f t="shared" si="15"/>
        <v>4.8391156999999918</v>
      </c>
      <c r="K495">
        <f t="shared" si="16"/>
        <v>0.18211569999999178</v>
      </c>
    </row>
    <row r="496" spans="1:11" x14ac:dyDescent="0.35">
      <c r="A496">
        <v>0.42899999999999999</v>
      </c>
      <c r="B496">
        <v>0</v>
      </c>
      <c r="C496">
        <v>0.433</v>
      </c>
      <c r="D496">
        <v>0.40600000000000003</v>
      </c>
      <c r="E496">
        <v>0.13800000000000001</v>
      </c>
      <c r="F496">
        <v>0</v>
      </c>
      <c r="G496">
        <v>2018</v>
      </c>
      <c r="H496">
        <v>6</v>
      </c>
      <c r="I496">
        <v>4.6310000000000002</v>
      </c>
      <c r="J496">
        <f t="shared" si="15"/>
        <v>4.4117783999997879</v>
      </c>
      <c r="K496">
        <f t="shared" si="16"/>
        <v>0.21922160000021229</v>
      </c>
    </row>
    <row r="497" spans="1:11" x14ac:dyDescent="0.35">
      <c r="A497">
        <v>0.9</v>
      </c>
      <c r="B497">
        <v>0</v>
      </c>
      <c r="C497">
        <v>0.69</v>
      </c>
      <c r="D497">
        <v>0.27100000000000002</v>
      </c>
      <c r="E497">
        <v>0.04</v>
      </c>
      <c r="F497">
        <v>0</v>
      </c>
      <c r="G497">
        <v>2018</v>
      </c>
      <c r="H497">
        <v>6</v>
      </c>
      <c r="I497">
        <v>4.5919999999999996</v>
      </c>
      <c r="J497">
        <f t="shared" si="15"/>
        <v>5.1093600999999023</v>
      </c>
      <c r="K497">
        <f t="shared" si="16"/>
        <v>0.51736009999990262</v>
      </c>
    </row>
    <row r="498" spans="1:11" x14ac:dyDescent="0.35">
      <c r="A498">
        <v>0.91600000000000004</v>
      </c>
      <c r="B498">
        <v>0</v>
      </c>
      <c r="C498">
        <v>0.79</v>
      </c>
      <c r="D498">
        <v>0.41899999999999998</v>
      </c>
      <c r="E498">
        <v>0.14899999999999999</v>
      </c>
      <c r="F498">
        <v>0</v>
      </c>
      <c r="G498">
        <v>2018</v>
      </c>
      <c r="H498">
        <v>1</v>
      </c>
      <c r="I498">
        <v>4.5860000000000003</v>
      </c>
      <c r="J498">
        <f t="shared" si="15"/>
        <v>5.6979118000001208</v>
      </c>
      <c r="K498">
        <f t="shared" si="16"/>
        <v>1.1119118000001205</v>
      </c>
    </row>
    <row r="499" spans="1:11" x14ac:dyDescent="0.35">
      <c r="A499">
        <v>0.25600000000000001</v>
      </c>
      <c r="B499">
        <v>0</v>
      </c>
      <c r="C499">
        <v>0</v>
      </c>
      <c r="D499">
        <v>0.35499999999999998</v>
      </c>
      <c r="E499">
        <v>0.23799999999999999</v>
      </c>
      <c r="F499">
        <v>0</v>
      </c>
      <c r="G499">
        <v>2018</v>
      </c>
      <c r="H499">
        <v>6</v>
      </c>
      <c r="I499">
        <v>4.5709999999999997</v>
      </c>
      <c r="J499">
        <f t="shared" si="15"/>
        <v>3.7019827000000429</v>
      </c>
      <c r="K499">
        <f t="shared" si="16"/>
        <v>0.8690172999999568</v>
      </c>
    </row>
    <row r="500" spans="1:11" x14ac:dyDescent="0.35">
      <c r="A500">
        <v>0.53200000000000003</v>
      </c>
      <c r="B500">
        <v>0</v>
      </c>
      <c r="C500">
        <v>0.57899999999999996</v>
      </c>
      <c r="D500">
        <v>0.57999999999999996</v>
      </c>
      <c r="E500">
        <v>0.153</v>
      </c>
      <c r="F500">
        <v>0</v>
      </c>
      <c r="G500">
        <v>2018</v>
      </c>
      <c r="H500">
        <v>4</v>
      </c>
      <c r="I500">
        <v>4.5</v>
      </c>
      <c r="J500">
        <f t="shared" si="15"/>
        <v>5.1001397000000841</v>
      </c>
      <c r="K500">
        <f t="shared" si="16"/>
        <v>0.6001397000000841</v>
      </c>
    </row>
    <row r="501" spans="1:11" x14ac:dyDescent="0.35">
      <c r="A501">
        <v>0.91800000000000004</v>
      </c>
      <c r="B501">
        <v>0</v>
      </c>
      <c r="C501">
        <v>0.67200000000000004</v>
      </c>
      <c r="D501">
        <v>0.58499999999999996</v>
      </c>
      <c r="E501">
        <v>0.307</v>
      </c>
      <c r="F501">
        <v>0</v>
      </c>
      <c r="G501">
        <v>2018</v>
      </c>
      <c r="H501">
        <v>4</v>
      </c>
      <c r="I501">
        <v>4.4710000000000001</v>
      </c>
      <c r="J501">
        <f t="shared" si="15"/>
        <v>5.9978573999999005</v>
      </c>
      <c r="K501">
        <f t="shared" si="16"/>
        <v>1.5268573999999004</v>
      </c>
    </row>
    <row r="502" spans="1:11" x14ac:dyDescent="0.35">
      <c r="A502">
        <v>1.01</v>
      </c>
      <c r="B502">
        <v>0</v>
      </c>
      <c r="C502">
        <v>0.53600000000000003</v>
      </c>
      <c r="D502">
        <v>0.30399999999999999</v>
      </c>
      <c r="E502">
        <v>0.14799999999999999</v>
      </c>
      <c r="F502">
        <v>0</v>
      </c>
      <c r="G502">
        <v>2018</v>
      </c>
      <c r="H502">
        <v>4</v>
      </c>
      <c r="I502">
        <v>4.4560000000000004</v>
      </c>
      <c r="J502">
        <f t="shared" si="15"/>
        <v>5.345151599999979</v>
      </c>
      <c r="K502">
        <f t="shared" si="16"/>
        <v>0.88915159999997861</v>
      </c>
    </row>
    <row r="503" spans="1:11" x14ac:dyDescent="0.35">
      <c r="A503">
        <v>0.37</v>
      </c>
      <c r="B503">
        <v>0</v>
      </c>
      <c r="C503">
        <v>0.152</v>
      </c>
      <c r="D503">
        <v>0.36699999999999999</v>
      </c>
      <c r="E503">
        <v>0.13900000000000001</v>
      </c>
      <c r="F503">
        <v>0</v>
      </c>
      <c r="G503">
        <v>2018</v>
      </c>
      <c r="H503">
        <v>6</v>
      </c>
      <c r="I503">
        <v>4.4470000000000001</v>
      </c>
      <c r="J503">
        <f t="shared" si="15"/>
        <v>3.9692991999999219</v>
      </c>
      <c r="K503">
        <f t="shared" si="16"/>
        <v>0.4777008000000782</v>
      </c>
    </row>
    <row r="504" spans="1:11" x14ac:dyDescent="0.35">
      <c r="A504">
        <v>0.54900000000000004</v>
      </c>
      <c r="B504">
        <v>0</v>
      </c>
      <c r="C504">
        <v>0.45700000000000002</v>
      </c>
      <c r="D504">
        <v>0.69599999999999995</v>
      </c>
      <c r="E504">
        <v>0.25600000000000001</v>
      </c>
      <c r="F504">
        <v>0</v>
      </c>
      <c r="G504">
        <v>2018</v>
      </c>
      <c r="H504">
        <v>4</v>
      </c>
      <c r="I504">
        <v>4.4329999999999998</v>
      </c>
      <c r="J504">
        <f t="shared" si="15"/>
        <v>5.326376399999929</v>
      </c>
      <c r="K504">
        <f t="shared" si="16"/>
        <v>0.89337639999992913</v>
      </c>
    </row>
    <row r="505" spans="1:11" x14ac:dyDescent="0.35">
      <c r="I505" s="17" t="s">
        <v>54</v>
      </c>
      <c r="J505" s="17"/>
      <c r="K505" s="16">
        <f>AVERAGE(K403:K504)</f>
        <v>0.40297170784313602</v>
      </c>
    </row>
  </sheetData>
  <mergeCells count="2">
    <mergeCell ref="I400:J400"/>
    <mergeCell ref="I505:J50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0301-EBF4-4039-A1A5-CC11119A63BD}">
  <dimension ref="O10:W18"/>
  <sheetViews>
    <sheetView tabSelected="1" zoomScale="37" zoomScaleNormal="85" workbookViewId="0">
      <selection activeCell="Z45" sqref="Z45"/>
    </sheetView>
  </sheetViews>
  <sheetFormatPr defaultRowHeight="14.5" x14ac:dyDescent="0.35"/>
  <cols>
    <col min="15" max="15" width="15.90625" bestFit="1" customWidth="1"/>
    <col min="16" max="16" width="13.81640625" bestFit="1" customWidth="1"/>
    <col min="17" max="18" width="9.453125" bestFit="1" customWidth="1"/>
    <col min="19" max="19" width="8.81640625" bestFit="1" customWidth="1"/>
    <col min="20" max="20" width="9.453125" bestFit="1" customWidth="1"/>
    <col min="21" max="21" width="15.90625" bestFit="1" customWidth="1"/>
    <col min="22" max="22" width="15.6328125" bestFit="1" customWidth="1"/>
    <col min="23" max="23" width="14.81640625" bestFit="1" customWidth="1"/>
  </cols>
  <sheetData>
    <row r="10" spans="15:23" x14ac:dyDescent="0.35">
      <c r="P10" t="s">
        <v>0</v>
      </c>
      <c r="Q10" t="s">
        <v>1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8</v>
      </c>
    </row>
    <row r="11" spans="15:23" x14ac:dyDescent="0.35">
      <c r="O11" t="s">
        <v>0</v>
      </c>
      <c r="P11">
        <v>1</v>
      </c>
      <c r="Q11">
        <v>0.218191</v>
      </c>
      <c r="R11">
        <v>0.77498</v>
      </c>
      <c r="S11">
        <v>0.34026000000000001</v>
      </c>
      <c r="T11">
        <v>-1.8355E-2</v>
      </c>
      <c r="U11">
        <v>0.359068</v>
      </c>
      <c r="V11">
        <v>4.2709999999999998E-2</v>
      </c>
      <c r="W11">
        <v>0.79326700000000006</v>
      </c>
    </row>
    <row r="12" spans="15:23" x14ac:dyDescent="0.35">
      <c r="O12" t="s">
        <v>1</v>
      </c>
      <c r="P12">
        <v>0.218191</v>
      </c>
      <c r="Q12">
        <v>1</v>
      </c>
      <c r="R12">
        <v>-5.4683000000000002E-2</v>
      </c>
      <c r="S12">
        <v>1.3833E-2</v>
      </c>
      <c r="T12">
        <v>0.24543699999999999</v>
      </c>
      <c r="U12">
        <v>0.11476699999999999</v>
      </c>
      <c r="V12">
        <v>0.60024299999999997</v>
      </c>
      <c r="W12">
        <v>0.154946</v>
      </c>
    </row>
    <row r="13" spans="15:23" x14ac:dyDescent="0.35">
      <c r="O13" t="s">
        <v>2</v>
      </c>
      <c r="P13">
        <v>0.77498</v>
      </c>
      <c r="Q13">
        <v>-5.4683000000000002E-2</v>
      </c>
      <c r="R13">
        <v>1</v>
      </c>
      <c r="S13">
        <v>0.38186900000000001</v>
      </c>
      <c r="T13">
        <v>-2.8882000000000001E-2</v>
      </c>
      <c r="U13">
        <v>0.31274099999999999</v>
      </c>
      <c r="V13">
        <v>-7.3157E-2</v>
      </c>
      <c r="W13">
        <v>0.75353400000000004</v>
      </c>
    </row>
    <row r="14" spans="15:23" x14ac:dyDescent="0.35">
      <c r="O14" t="s">
        <v>3</v>
      </c>
      <c r="P14">
        <v>0.34026000000000001</v>
      </c>
      <c r="Q14">
        <v>1.3833E-2</v>
      </c>
      <c r="R14">
        <v>0.38186900000000001</v>
      </c>
      <c r="S14">
        <v>1</v>
      </c>
      <c r="T14">
        <v>0.30624000000000001</v>
      </c>
      <c r="U14">
        <v>0.47398000000000001</v>
      </c>
      <c r="V14">
        <v>-1.5270000000000001E-2</v>
      </c>
      <c r="W14">
        <v>0.54428399999999999</v>
      </c>
    </row>
    <row r="15" spans="15:23" x14ac:dyDescent="0.35">
      <c r="O15" t="s">
        <v>4</v>
      </c>
      <c r="P15">
        <v>-1.8355E-2</v>
      </c>
      <c r="Q15">
        <v>0.24543699999999999</v>
      </c>
      <c r="R15">
        <v>-2.8882000000000001E-2</v>
      </c>
      <c r="S15">
        <v>0.30624000000000001</v>
      </c>
      <c r="T15">
        <v>1</v>
      </c>
      <c r="U15">
        <v>0.28003899999999998</v>
      </c>
      <c r="V15">
        <v>0.14774999999999999</v>
      </c>
      <c r="W15">
        <v>0.155419</v>
      </c>
    </row>
    <row r="16" spans="15:23" x14ac:dyDescent="0.35">
      <c r="O16" t="s">
        <v>5</v>
      </c>
      <c r="P16">
        <v>0.359068</v>
      </c>
      <c r="Q16">
        <v>0.11476699999999999</v>
      </c>
      <c r="R16">
        <v>0.31274099999999999</v>
      </c>
      <c r="S16">
        <v>0.47398000000000001</v>
      </c>
      <c r="T16">
        <v>0.28003899999999998</v>
      </c>
      <c r="U16">
        <v>1</v>
      </c>
      <c r="V16">
        <v>9.8365999999999995E-2</v>
      </c>
      <c r="W16">
        <v>0.45547700000000002</v>
      </c>
    </row>
    <row r="17" spans="15:23" x14ac:dyDescent="0.35">
      <c r="O17" t="s">
        <v>6</v>
      </c>
      <c r="P17">
        <v>4.2709999999999998E-2</v>
      </c>
      <c r="Q17">
        <v>0.60024299999999997</v>
      </c>
      <c r="R17">
        <v>-7.3157E-2</v>
      </c>
      <c r="S17">
        <v>-1.5270000000000001E-2</v>
      </c>
      <c r="T17">
        <v>0.14774999999999999</v>
      </c>
      <c r="U17">
        <v>9.8365999999999995E-2</v>
      </c>
      <c r="V17">
        <v>1</v>
      </c>
      <c r="W17">
        <v>0.17416100000000001</v>
      </c>
    </row>
    <row r="18" spans="15:23" x14ac:dyDescent="0.35">
      <c r="O18" t="s">
        <v>8</v>
      </c>
      <c r="P18">
        <v>0.79326700000000006</v>
      </c>
      <c r="Q18">
        <v>0.154946</v>
      </c>
      <c r="R18">
        <v>0.75353400000000004</v>
      </c>
      <c r="S18">
        <v>0.54428399999999999</v>
      </c>
      <c r="T18">
        <v>0.155419</v>
      </c>
      <c r="U18">
        <v>0.45547700000000002</v>
      </c>
      <c r="V18">
        <v>0.17416100000000001</v>
      </c>
      <c r="W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Quant_Regression</vt:lpstr>
      <vt:lpstr>Categ_Regression</vt:lpstr>
      <vt:lpstr>Quant+Categorical_Regression</vt:lpstr>
      <vt:lpstr>Validation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Narayanaswamy</dc:creator>
  <cp:lastModifiedBy>Prajwal Narayanaswamy</cp:lastModifiedBy>
  <dcterms:created xsi:type="dcterms:W3CDTF">2022-12-03T00:29:30Z</dcterms:created>
  <dcterms:modified xsi:type="dcterms:W3CDTF">2022-12-14T04:54:09Z</dcterms:modified>
</cp:coreProperties>
</file>