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BA\excel pro\"/>
    </mc:Choice>
  </mc:AlternateContent>
  <xr:revisionPtr revIDLastSave="0" documentId="13_ncr:1_{DD1B63BE-2A2C-49D7-BA86-22E9192E2407}" xr6:coauthVersionLast="47" xr6:coauthVersionMax="47" xr10:uidLastSave="{00000000-0000-0000-0000-000000000000}"/>
  <bookViews>
    <workbookView xWindow="-120" yWindow="-120" windowWidth="25440" windowHeight="15390" activeTab="2" xr2:uid="{00000000-000D-0000-FFFF-FFFF00000000}"/>
  </bookViews>
  <sheets>
    <sheet name="Startups" sheetId="1" r:id="rId1"/>
    <sheet name="Pivot Tables" sheetId="2" r:id="rId2"/>
    <sheet name="Dashboard" sheetId="3" r:id="rId3"/>
  </sheets>
  <definedNames>
    <definedName name="Slicer_Country">#N/A</definedName>
    <definedName name="Slicer_Industry">#N/A</definedName>
    <definedName name="Slicer_Years__Date_Joined">#N/A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938" i="1" l="1"/>
</calcChain>
</file>

<file path=xl/sharedStrings.xml><?xml version="1.0" encoding="utf-8"?>
<sst xmlns="http://schemas.openxmlformats.org/spreadsheetml/2006/main" count="4769" uniqueCount="2175">
  <si>
    <t>Column1</t>
  </si>
  <si>
    <t>Company</t>
  </si>
  <si>
    <t xml:space="preserve"> Valuation (B) </t>
  </si>
  <si>
    <t>Date Joined</t>
  </si>
  <si>
    <t>Country</t>
  </si>
  <si>
    <t>City</t>
  </si>
  <si>
    <t>Industry</t>
  </si>
  <si>
    <t>Hailo</t>
  </si>
  <si>
    <t>Israel</t>
  </si>
  <si>
    <t>Tel Aviv</t>
  </si>
  <si>
    <t>Artificial intelligence</t>
  </si>
  <si>
    <t>Glory Ventures, Maniv Mobility</t>
  </si>
  <si>
    <t>Lookout</t>
  </si>
  <si>
    <t>United States</t>
  </si>
  <si>
    <t>San Francisco</t>
  </si>
  <si>
    <t>Cybersecurity</t>
  </si>
  <si>
    <t>Accel Partners, Greylock Partners, Lowercase Capital</t>
  </si>
  <si>
    <t>Snapdeal</t>
  </si>
  <si>
    <t>India</t>
  </si>
  <si>
    <t>New Delhi</t>
  </si>
  <si>
    <t>E-commerce &amp; direct-to-consumer</t>
  </si>
  <si>
    <t>SoftBankGroup, Blackrock, Alibaba Group</t>
  </si>
  <si>
    <t>TechStyle Fashion Group</t>
  </si>
  <si>
    <t>El Segundo</t>
  </si>
  <si>
    <t>Matrix Partners, Passport Capital, Rho Ventures</t>
  </si>
  <si>
    <t>InMobi</t>
  </si>
  <si>
    <t>Bengaluru</t>
  </si>
  <si>
    <t>Mobile &amp; telecommunications</t>
  </si>
  <si>
    <t>Kleiner Perkins Caufield &amp; Byers, Softbank Corp., Sherpalo Ventures</t>
  </si>
  <si>
    <t>LinkSure Network</t>
  </si>
  <si>
    <t>China</t>
  </si>
  <si>
    <t>Shanghai</t>
  </si>
  <si>
    <t>Red Ventures</t>
  </si>
  <si>
    <t>Fort Mill</t>
  </si>
  <si>
    <t>Other</t>
  </si>
  <si>
    <t>Silver Lake Partners, General Atlantic</t>
  </si>
  <si>
    <t>BeiBei</t>
  </si>
  <si>
    <t>Hangzhou</t>
  </si>
  <si>
    <t>Banyan Capital, New Horizon Capital, IDG Capital Partners</t>
  </si>
  <si>
    <t>Lamabang</t>
  </si>
  <si>
    <t>Shenzhen</t>
  </si>
  <si>
    <t>5Y Capital, Matrix Partners China, K2VC</t>
  </si>
  <si>
    <t>JimuBox</t>
  </si>
  <si>
    <t>Beijing</t>
  </si>
  <si>
    <t>Fintech</t>
  </si>
  <si>
    <t>Matrix Partners China, Ventech China, Shunwei Capital Partners</t>
  </si>
  <si>
    <t>BenevolentAI</t>
  </si>
  <si>
    <t>United Kingdom</t>
  </si>
  <si>
    <t>London</t>
  </si>
  <si>
    <t>Woodford Investment Management</t>
  </si>
  <si>
    <t>FXiaoKe</t>
  </si>
  <si>
    <t>IDG Capital, Northern Light Venture Capital, DCM Ventures</t>
  </si>
  <si>
    <t>Vox Media</t>
  </si>
  <si>
    <t>Washington</t>
  </si>
  <si>
    <t>Internet software &amp; services</t>
  </si>
  <si>
    <t>Accel Partners, Comcast Ventures, General Atlantic</t>
  </si>
  <si>
    <t>Mia.com</t>
  </si>
  <si>
    <t>Sequoia Capital China, ZhenFund, K2 Ventures</t>
  </si>
  <si>
    <t>58 Daojia</t>
  </si>
  <si>
    <t>KKR, Alibaba Group, Ping An Insurance</t>
  </si>
  <si>
    <t>Womai</t>
  </si>
  <si>
    <t>SAIF Partners China, Baidu, IDG Capital</t>
  </si>
  <si>
    <t>HuJiang</t>
  </si>
  <si>
    <t>Edtech</t>
  </si>
  <si>
    <t>China Minsheng Investment, Baidu, Wanxin Media</t>
  </si>
  <si>
    <t>iTutorGroup</t>
  </si>
  <si>
    <t>QiMing Venture Partners, Temasek Holdings, Silverlink Capital</t>
  </si>
  <si>
    <t>MindMaze</t>
  </si>
  <si>
    <t>Switzerland</t>
  </si>
  <si>
    <t>Lausanne</t>
  </si>
  <si>
    <t>Health</t>
  </si>
  <si>
    <t>Hinduja Group</t>
  </si>
  <si>
    <t>iCarbonX</t>
  </si>
  <si>
    <t>Tencent, Vcanbio</t>
  </si>
  <si>
    <t>SMS Assist</t>
  </si>
  <si>
    <t>Chicago</t>
  </si>
  <si>
    <t>Goldman Sachs, Insights Venture Partners, Pritzker Group Venture Capital</t>
  </si>
  <si>
    <t>Kendra Scott</t>
  </si>
  <si>
    <t>Austin</t>
  </si>
  <si>
    <t>Consumer &amp; retail</t>
  </si>
  <si>
    <t>Berkshire Partners, Norwest Venture Partners</t>
  </si>
  <si>
    <t>Mobvoi</t>
  </si>
  <si>
    <t>Sequoia Capital China, SIG Asia Investments, ZhenFund</t>
  </si>
  <si>
    <t>Zhuan Zhuan</t>
  </si>
  <si>
    <t>58.com, Tencent Holdings</t>
  </si>
  <si>
    <t>Modernizing Medicine</t>
  </si>
  <si>
    <t>Boca Raton</t>
  </si>
  <si>
    <t>Warburg Pincus, Summit Partners, Sands Capital</t>
  </si>
  <si>
    <t>Zhaogang</t>
  </si>
  <si>
    <t>K2 Ventures, Matrix Partners China, IDG Capital</t>
  </si>
  <si>
    <t>DianRong</t>
  </si>
  <si>
    <t>Standard Chartered, FinSight Ventures, Affirma Capital</t>
  </si>
  <si>
    <t>Cell C</t>
  </si>
  <si>
    <t>South Africa</t>
  </si>
  <si>
    <t>Midrand</t>
  </si>
  <si>
    <t>Blue Label Telecoms, Net1 UEPS Technologies</t>
  </si>
  <si>
    <t>YH Global</t>
  </si>
  <si>
    <t>Supply chain, logistics, &amp; delivery</t>
  </si>
  <si>
    <t>Co-Energy Finance, Grandland</t>
  </si>
  <si>
    <t>Revolution Precrafted</t>
  </si>
  <si>
    <t>Philippines</t>
  </si>
  <si>
    <t>Manila</t>
  </si>
  <si>
    <t>K2 Global, 500 Startups</t>
  </si>
  <si>
    <t>WeLab</t>
  </si>
  <si>
    <t>Hong Kong</t>
  </si>
  <si>
    <t>Sequoia Capital China, ING, Alibaba Entrepreneurs Fund</t>
  </si>
  <si>
    <t>Maimai</t>
  </si>
  <si>
    <t>Morningside Venture Capital, IDG Capital, DCM Ventures</t>
  </si>
  <si>
    <t>Dxy.cn</t>
  </si>
  <si>
    <t>Tencent Holdings, DCM Ventures</t>
  </si>
  <si>
    <t>Orbbec Technology</t>
  </si>
  <si>
    <t>Hardware</t>
  </si>
  <si>
    <t>R-Z Capital, Green Pine Capital Partners, SAIF Partners China</t>
  </si>
  <si>
    <t>HMD Global</t>
  </si>
  <si>
    <t>Finland</t>
  </si>
  <si>
    <t>Espoo</t>
  </si>
  <si>
    <t>Ginko Ventures</t>
  </si>
  <si>
    <t>Huike Group</t>
  </si>
  <si>
    <t>Fosun RZ Capital, Oceanwide Holdings, Shenzhen Qianhe Capital Management Co.</t>
  </si>
  <si>
    <t>China Cloud</t>
  </si>
  <si>
    <t>Wuxi</t>
  </si>
  <si>
    <t>V Star Capital, GF Xinde Investment Management Co., Haitong Leading Capital Management</t>
  </si>
  <si>
    <t>LinkDoc Technology</t>
  </si>
  <si>
    <t>China Investment Corporation, New Enterprise Associates</t>
  </si>
  <si>
    <t>MediaMath</t>
  </si>
  <si>
    <t>New York</t>
  </si>
  <si>
    <t>Silicon Valley Bank, QED Investors, European Founders Fund</t>
  </si>
  <si>
    <t>Movile</t>
  </si>
  <si>
    <t>Brazil</t>
  </si>
  <si>
    <t>Sao Paulo</t>
  </si>
  <si>
    <t>Innova Capital - FIP, 3G Capital Management, Prosus Ventures</t>
  </si>
  <si>
    <t>Kuaigou Dache</t>
  </si>
  <si>
    <t>Tianjin</t>
  </si>
  <si>
    <t>Sequoia Capital China, InnoVision Capital, Qianhai Fund of Funds</t>
  </si>
  <si>
    <t>Pat McGrath Labs</t>
  </si>
  <si>
    <t>One Luxury Group, Eurazeo</t>
  </si>
  <si>
    <t>Wacai</t>
  </si>
  <si>
    <t>Qiming Venture Partners, China Broadband Capital, CDH Investments</t>
  </si>
  <si>
    <t>Medlinker</t>
  </si>
  <si>
    <t>Chengdu</t>
  </si>
  <si>
    <t>China Health Industry Investment Fund, China Renaissance, and Sequoia Capital China</t>
  </si>
  <si>
    <t>FlashEx</t>
  </si>
  <si>
    <t>Prometheus Capital, Matrix Partners China, JD Capital Management</t>
  </si>
  <si>
    <t>Branch</t>
  </si>
  <si>
    <t>Redwood City</t>
  </si>
  <si>
    <t>New Enterprise Associates, Pear, Cowboy Ventures</t>
  </si>
  <si>
    <t>Banma Network Technologies</t>
  </si>
  <si>
    <t>Auto &amp; transportation</t>
  </si>
  <si>
    <t>Yunfeng Capital, SDIC Innovation Investment Management, Shang Qi Capital</t>
  </si>
  <si>
    <t>Tresata</t>
  </si>
  <si>
    <t>Charlotte</t>
  </si>
  <si>
    <t>GCP Capital Partners</t>
  </si>
  <si>
    <t>Momenta</t>
  </si>
  <si>
    <t>Sinovation Ventures, Tencent Holdings, Sequoia Capital China</t>
  </si>
  <si>
    <t>Hosjoy</t>
  </si>
  <si>
    <t>Nanjing</t>
  </si>
  <si>
    <t>U.S.-China Green Fund, Founder H Fund, Richland Equities</t>
  </si>
  <si>
    <t>Omio</t>
  </si>
  <si>
    <t>Germany</t>
  </si>
  <si>
    <t>Berlin</t>
  </si>
  <si>
    <t>Travel</t>
  </si>
  <si>
    <t>Lakestar, Battery Ventures, New Enterprise Associates</t>
  </si>
  <si>
    <t>TERMINUS Technology</t>
  </si>
  <si>
    <t>China Everbright Limited, IDG Capital, iFLYTEK</t>
  </si>
  <si>
    <t>BitFury</t>
  </si>
  <si>
    <t>Netherlands</t>
  </si>
  <si>
    <t>Amsterdam</t>
  </si>
  <si>
    <t>Georgian Co-Investment Fund, iTech Capital, Galaxy Digital</t>
  </si>
  <si>
    <t>iFood</t>
  </si>
  <si>
    <t>Osasco</t>
  </si>
  <si>
    <t>Movile, Just Eat, Naspers</t>
  </si>
  <si>
    <t>Geek+</t>
  </si>
  <si>
    <t>Volcanics Ventures, Vertex Ventures China, Warburg Pincus</t>
  </si>
  <si>
    <t>REEF Technology</t>
  </si>
  <si>
    <t>Miami</t>
  </si>
  <si>
    <t>Target Global, UBS Asset Management, Mubadala Capital</t>
  </si>
  <si>
    <t>Globality</t>
  </si>
  <si>
    <t>Menlo Park</t>
  </si>
  <si>
    <t>SoftBank Group</t>
  </si>
  <si>
    <t>Ynsect</t>
  </si>
  <si>
    <t>France</t>
  </si>
  <si>
    <t>Evry</t>
  </si>
  <si>
    <t>Astanor Ventures, Upfront Ventures, IDInvest Partners</t>
  </si>
  <si>
    <t>Intellifusion</t>
  </si>
  <si>
    <t>BOC International, TopoScend Capital, Hongxiu VC</t>
  </si>
  <si>
    <t>Liquid</t>
  </si>
  <si>
    <t>Japan</t>
  </si>
  <si>
    <t>Tokyo</t>
  </si>
  <si>
    <t>JAFCO Co, Bitmain Technologies, IDG Capital</t>
  </si>
  <si>
    <t>Poizon</t>
  </si>
  <si>
    <t>DST Global, Sequoia Capital China, Gaorong Capital</t>
  </si>
  <si>
    <t>VTS</t>
  </si>
  <si>
    <t>Trinity Ventures, Fifth Wall Ventures, OpenView Venture Partners</t>
  </si>
  <si>
    <t>SITECH DEV</t>
  </si>
  <si>
    <t>Guiyang</t>
  </si>
  <si>
    <t>China Prosperity Capital</t>
  </si>
  <si>
    <t>KnowBox</t>
  </si>
  <si>
    <t>TAL Education Group, Legend Star, Alibaba Group</t>
  </si>
  <si>
    <t>Yanolja</t>
  </si>
  <si>
    <t>South Korea</t>
  </si>
  <si>
    <t>Seoul</t>
  </si>
  <si>
    <t>SBI Investment Korea, Partners Investment, GIC</t>
  </si>
  <si>
    <t>Meero</t>
  </si>
  <si>
    <t>Paris</t>
  </si>
  <si>
    <t>Aglae Ventures, Global Founders Capital, Alven Capital</t>
  </si>
  <si>
    <t>SumUp</t>
  </si>
  <si>
    <t>American Express Ventures, Goldman Sachs, Bain Capital Credit</t>
  </si>
  <si>
    <t>Ibotta</t>
  </si>
  <si>
    <t>Denver</t>
  </si>
  <si>
    <t>Koch Disruptive Technologies, Teamworthy Ventures, GGV Capital</t>
  </si>
  <si>
    <t>C2FO</t>
  </si>
  <si>
    <t>Leawood</t>
  </si>
  <si>
    <t>Union Square Ventures, Summerhill Venture Partners, Mithril Capital Management</t>
  </si>
  <si>
    <t>Numbrs</t>
  </si>
  <si>
    <t>Zurich</t>
  </si>
  <si>
    <t>Investment Corporation of Dubai, Centralway</t>
  </si>
  <si>
    <t>Dave</t>
  </si>
  <si>
    <t>Los Angeles</t>
  </si>
  <si>
    <t>Section 32, SV Angel, Norwest Venture Partners</t>
  </si>
  <si>
    <t>EBANX</t>
  </si>
  <si>
    <t>Curitiba</t>
  </si>
  <si>
    <t>FTV Capital, Endeavor</t>
  </si>
  <si>
    <t>Glovo</t>
  </si>
  <si>
    <t>Spain</t>
  </si>
  <si>
    <t>Barcelona</t>
  </si>
  <si>
    <t>IDInvest Partners, Seaya Ventures, Lakestar</t>
  </si>
  <si>
    <t>Alto Pharmacy</t>
  </si>
  <si>
    <t>Jackson Square Ventures, Greenoaks Capital Management, Softbank Group</t>
  </si>
  <si>
    <t>o9 Solutions</t>
  </si>
  <si>
    <t>Dallas</t>
  </si>
  <si>
    <t>KKR</t>
  </si>
  <si>
    <t>Hotmart</t>
  </si>
  <si>
    <t>Technology Crossover Ventures, Alkeon Capital Management, General Atlantic</t>
  </si>
  <si>
    <t>Emerging Markets Property Group</t>
  </si>
  <si>
    <t>United Arab Emirates</t>
  </si>
  <si>
    <t>Dubai</t>
  </si>
  <si>
    <t>OLX Group, KCK Group, EXOR Seeds</t>
  </si>
  <si>
    <t>Quizlet</t>
  </si>
  <si>
    <t>Union Square Ventures, Altos Ventures, Costanoa Ventures</t>
  </si>
  <si>
    <t>Orca Bio</t>
  </si>
  <si>
    <t>Lightspeed Venture Partners, Data Collective, 8VC</t>
  </si>
  <si>
    <t>Newlink Group</t>
  </si>
  <si>
    <t>JOY Capital, NIO Capital, Blueflame Capital</t>
  </si>
  <si>
    <t>Infobip</t>
  </si>
  <si>
    <t>Croatia</t>
  </si>
  <si>
    <t>Vodnjan</t>
  </si>
  <si>
    <t>One Equity Partners</t>
  </si>
  <si>
    <t>Zwift</t>
  </si>
  <si>
    <t>Long Beach</t>
  </si>
  <si>
    <t>Novator Partners, True, Causeway Media Partners</t>
  </si>
  <si>
    <t>Playco</t>
  </si>
  <si>
    <t>Sozo Ventures, Caffeinated Capital, Sequoia Capital</t>
  </si>
  <si>
    <t>Socar</t>
  </si>
  <si>
    <t>Jeju-do</t>
  </si>
  <si>
    <t>Bain Capital, Altos Ventures, Songhyun Investment</t>
  </si>
  <si>
    <t>Gousto</t>
  </si>
  <si>
    <t>MMC Ventures, BGF Ventures, Unilever Ventures</t>
  </si>
  <si>
    <t>AInnovation</t>
  </si>
  <si>
    <t>CICC ALPHA, Chengwei Capital, Sinovation Ventures</t>
  </si>
  <si>
    <t>Boom Supersonic</t>
  </si>
  <si>
    <t>Englewood</t>
  </si>
  <si>
    <t>WRVI Capital, Caffeinated Capital, Y Combinator</t>
  </si>
  <si>
    <t>Qualia</t>
  </si>
  <si>
    <t>8VC, Menlo Ventures, Tiger Global Management</t>
  </si>
  <si>
    <t>DailyHunt</t>
  </si>
  <si>
    <t>Falcon Edge Capital, Omidyar Network, Sequoia Capital India</t>
  </si>
  <si>
    <t>Dremio</t>
  </si>
  <si>
    <t>Santa Clara</t>
  </si>
  <si>
    <t>Data management &amp; analytics</t>
  </si>
  <si>
    <t>Lightspeed Venture Partners, Redpoint Ventures, Norwest Venture Partners</t>
  </si>
  <si>
    <t>Quantum Metric</t>
  </si>
  <si>
    <t>Colorado Springs</t>
  </si>
  <si>
    <t>Insight Partners, Bain Capital Ventures</t>
  </si>
  <si>
    <t>News Break</t>
  </si>
  <si>
    <t>Mountain View</t>
  </si>
  <si>
    <t>IDG Capital, Francisco Partners, ZhenFund</t>
  </si>
  <si>
    <t>MadeiraMadeira</t>
  </si>
  <si>
    <t>Parana</t>
  </si>
  <si>
    <t>Flybridge Capital Partners, SoftBank Group, Monashees+</t>
  </si>
  <si>
    <t>PPRO</t>
  </si>
  <si>
    <t>Wellington Management, Eurazeo, Citi Ventures</t>
  </si>
  <si>
    <t>Splashtop</t>
  </si>
  <si>
    <t>San Jose</t>
  </si>
  <si>
    <t>Storm Ventures, DFJ DragonFund, New Enterprise Associates</t>
  </si>
  <si>
    <t>DriveNets</t>
  </si>
  <si>
    <t>Ra'anana</t>
  </si>
  <si>
    <t>Bessemer Venture Partners, Pitango Venture Capital, D1 Capital Partners</t>
  </si>
  <si>
    <t>Flash Express</t>
  </si>
  <si>
    <t>Thailand</t>
  </si>
  <si>
    <t>Bangkok</t>
  </si>
  <si>
    <t>SCB 10X, Krungsri Finnovate, eWTP Capital</t>
  </si>
  <si>
    <t>Axiom Space</t>
  </si>
  <si>
    <t>Houston</t>
  </si>
  <si>
    <t>C5 Capital, Hemisphere Ventures, The Venture Collective</t>
  </si>
  <si>
    <t>Locus Robotics</t>
  </si>
  <si>
    <t>Wilmington</t>
  </si>
  <si>
    <t>Scale Venture Partners, Bond, Tiger Global Management</t>
  </si>
  <si>
    <t>Standard Cognition</t>
  </si>
  <si>
    <t>CRV, Y Combinator, Initialized Capital</t>
  </si>
  <si>
    <t>Sentry</t>
  </si>
  <si>
    <t>New Enterprise Associates, Accel, Bond</t>
  </si>
  <si>
    <t>WeBull</t>
  </si>
  <si>
    <t>Changsha</t>
  </si>
  <si>
    <t>Bojiang Capital, Hongdao Capital, Mobai Capital</t>
  </si>
  <si>
    <t>Skydio</t>
  </si>
  <si>
    <t>Andreessen Horowitz, Andreessen Horowitz, Institutional Venture Partners, Accel</t>
  </si>
  <si>
    <t>Newsela</t>
  </si>
  <si>
    <t>Owl Ventures, Technology Crossover Ventures, Tao Capital Partners</t>
  </si>
  <si>
    <t>Flutterwave</t>
  </si>
  <si>
    <t>Green Visor Capital, CRE Venture Capital, Greycroft</t>
  </si>
  <si>
    <t>Aqua Security</t>
  </si>
  <si>
    <t>Ramat Gan</t>
  </si>
  <si>
    <t>TLV Partners, Lightspeed Venture Partners, M12</t>
  </si>
  <si>
    <t>PatSnap</t>
  </si>
  <si>
    <t>Singapore</t>
  </si>
  <si>
    <t>Sequoia Capital China, Shunwei Capital Partners, Qualgro</t>
  </si>
  <si>
    <t>Evidation</t>
  </si>
  <si>
    <t>San Mateo</t>
  </si>
  <si>
    <t>B Capital Group,, GE Ventures, McKesson Ventures</t>
  </si>
  <si>
    <t>Sidecar Health</t>
  </si>
  <si>
    <t>GreatPoint Ventures, Tiger Global Management, Menlo Ventures</t>
  </si>
  <si>
    <t>Lattice</t>
  </si>
  <si>
    <t>Khosla Ventures, Thrive Capital, Y Combinator</t>
  </si>
  <si>
    <t>Feedzai</t>
  </si>
  <si>
    <t>Global Founders Capital, Shea Ventures, Greycroft</t>
  </si>
  <si>
    <t>Yunxuetang</t>
  </si>
  <si>
    <t>Suzhou</t>
  </si>
  <si>
    <t>Matrix Partners China, Sequoia Capital China, Hundreds Capital</t>
  </si>
  <si>
    <t>Cameo</t>
  </si>
  <si>
    <t>Lightspeed Venture Partners, Kleiner Perkins Caufield &amp; Byers, Origin Ventures</t>
  </si>
  <si>
    <t>Fetch Rewards</t>
  </si>
  <si>
    <t>Madison</t>
  </si>
  <si>
    <t>Greycroft, Loeb.NYC, DST Global</t>
  </si>
  <si>
    <t>Hyperchain</t>
  </si>
  <si>
    <t>Yinhong Equity Investment Fund, E Fund, Ideal International</t>
  </si>
  <si>
    <t>The Zebra</t>
  </si>
  <si>
    <t>Silverton Partners, Accel, Ballast Point Ventures</t>
  </si>
  <si>
    <t>Clearcover</t>
  </si>
  <si>
    <t>American Family Ventures, Cox Enterprises, OMERS Ventures</t>
  </si>
  <si>
    <t>Groq</t>
  </si>
  <si>
    <t>TDK Ventures, Social Capital, D1 Capital Partners</t>
  </si>
  <si>
    <t>Fiture</t>
  </si>
  <si>
    <t>Bertelsmann Asia Investments, Sequoia Capital China, NIO Capital</t>
  </si>
  <si>
    <t>Injective Protocol</t>
  </si>
  <si>
    <t>Pantera Capital, Cadenza Ventures, BlockTower Capital</t>
  </si>
  <si>
    <t>Sift</t>
  </si>
  <si>
    <t>Union Square Ventures, Insight Partners, Spark Capital</t>
  </si>
  <si>
    <t>SaltPay</t>
  </si>
  <si>
    <t>Tiger Global Management, Hedosophia</t>
  </si>
  <si>
    <t>Capsule</t>
  </si>
  <si>
    <t>Thrive Capital, Durable Capital Partners, G Squared</t>
  </si>
  <si>
    <t>Mux</t>
  </si>
  <si>
    <t>Accel, Cobalt Capital, Andreessen Horowitz</t>
  </si>
  <si>
    <t>XForcePlus</t>
  </si>
  <si>
    <t>Eastern Bell Capital, Danhua Capital, MSA Capital</t>
  </si>
  <si>
    <t>Firefly Aerospace</t>
  </si>
  <si>
    <t>Cedar Park</t>
  </si>
  <si>
    <t>XBTO Ventures, Raven One Ventures, SK Ventures</t>
  </si>
  <si>
    <t>Shift Technology</t>
  </si>
  <si>
    <t>Griffin Gaming Partners, Andreessen Horowitz, Battery Ventures</t>
  </si>
  <si>
    <t>TensTorrent</t>
  </si>
  <si>
    <t>Canada</t>
  </si>
  <si>
    <t>Toronto</t>
  </si>
  <si>
    <t>Eclipse Ventures, Fidelity Investments, Moore Capital Management</t>
  </si>
  <si>
    <t>Zihaiguo</t>
  </si>
  <si>
    <t>Chongqing</t>
  </si>
  <si>
    <t>Xingwang Investment Management, China Capital Investment Group, Matrix Partners China</t>
  </si>
  <si>
    <t>Forte Labs</t>
  </si>
  <si>
    <t>Iris Capital, Accel, Elaia Partners</t>
  </si>
  <si>
    <t>Axtria</t>
  </si>
  <si>
    <t>Berkeley Heights</t>
  </si>
  <si>
    <t>Helion Venture Partners, Bain Capital Tech Opportunities, Sequoia Capital India</t>
  </si>
  <si>
    <t>Amount</t>
  </si>
  <si>
    <t>Invus Group, Hanaco Venture Capital, WestCap Group</t>
  </si>
  <si>
    <t>Moglix</t>
  </si>
  <si>
    <t>Jungle Ventures, Accel, Venture Highway</t>
  </si>
  <si>
    <t>Vise</t>
  </si>
  <si>
    <t>Sequoia Capital, Founders Fund, Bling Capital</t>
  </si>
  <si>
    <t>Printful</t>
  </si>
  <si>
    <t>Bregal Sagemount</t>
  </si>
  <si>
    <t>Matrixport</t>
  </si>
  <si>
    <t>Dragonfly Captial, Qiming Venture Partners, DST Global</t>
  </si>
  <si>
    <t>Shippo</t>
  </si>
  <si>
    <t>Version One Ventures, Uncork Capital, Bessemer Venture Partners</t>
  </si>
  <si>
    <t>Thirty Madison</t>
  </si>
  <si>
    <t>Northzone Ventures, Maveron, Johnson &amp; Johnson Innovation</t>
  </si>
  <si>
    <t>LetsGetChecked</t>
  </si>
  <si>
    <t>Ireland</t>
  </si>
  <si>
    <t>Dublin</t>
  </si>
  <si>
    <t>Optum Ventures, Qiming Venture Partners, Transformation Capital</t>
  </si>
  <si>
    <t>EcoFlow</t>
  </si>
  <si>
    <t>Delian Capital, China International Capital Corporation, Sequoia Capital China</t>
  </si>
  <si>
    <t>Carro</t>
  </si>
  <si>
    <t>SingTel Innov8, Alpha JWC Ventures, Golden Gate Ventures</t>
  </si>
  <si>
    <t>Tractable</t>
  </si>
  <si>
    <t>Insight Partners, Ignition Partners, Georgian Partners</t>
  </si>
  <si>
    <t>Bringg</t>
  </si>
  <si>
    <t>Salesforce Ventures, next47, Pereg Ventures</t>
  </si>
  <si>
    <t>Claroty</t>
  </si>
  <si>
    <t>Bessemer Venture Partners, MoreVC, Team8</t>
  </si>
  <si>
    <t>JoyTunes</t>
  </si>
  <si>
    <t>Genesis Partners, Aleph, Insight Partners</t>
  </si>
  <si>
    <t>Aircall</t>
  </si>
  <si>
    <t>Balderton Capital, Next World Capital, Draper Esprit</t>
  </si>
  <si>
    <t>SmartAsset</t>
  </si>
  <si>
    <t>Javelin Venture Partners, TTV Capital, Peterson Ventures</t>
  </si>
  <si>
    <t>Morning Consult</t>
  </si>
  <si>
    <t>Washington DC</t>
  </si>
  <si>
    <t>Advance Venture Partners, Susquehanna Growth Equity, Lupa Systems</t>
  </si>
  <si>
    <t>Visier</t>
  </si>
  <si>
    <t>Vancouver</t>
  </si>
  <si>
    <t>Foundation Capital, Summit Partners, Adams Street Partners</t>
  </si>
  <si>
    <t>ShipBob</t>
  </si>
  <si>
    <t>Hyde Park Venture Partners,	FundersClub. Bain Capital Ventures</t>
  </si>
  <si>
    <t>Dream Games</t>
  </si>
  <si>
    <t>Turkey</t>
  </si>
  <si>
    <t>Istanbul</t>
  </si>
  <si>
    <t>Makers Fund, Index Ventures, Inova Ventures Participacees</t>
  </si>
  <si>
    <t>Kitopi</t>
  </si>
  <si>
    <t>CE-Ventures, BECO Capital, Nordstar</t>
  </si>
  <si>
    <t>bolttech</t>
  </si>
  <si>
    <t>Mundi Ventures, Doqling Capital Partners, Activant Capital</t>
  </si>
  <si>
    <t>MobileCoin</t>
  </si>
  <si>
    <t>General Catalyst, Future Ventures, AU21</t>
  </si>
  <si>
    <t>Lunar</t>
  </si>
  <si>
    <t>Denmark</t>
  </si>
  <si>
    <t>Aarhus</t>
  </si>
  <si>
    <t>SEED Capital, Greyhound Capital, Socii Capital</t>
  </si>
  <si>
    <t>Amperity</t>
  </si>
  <si>
    <t>Seattle</t>
  </si>
  <si>
    <t>Madrona Venture Group, Tiger Global Management, Madera Technology Partners</t>
  </si>
  <si>
    <t>Remote</t>
  </si>
  <si>
    <t>Index Ventures, Sequoia Capital, General Catalyst</t>
  </si>
  <si>
    <t>Pantheon Systems</t>
  </si>
  <si>
    <t>Foundry Group, Scale Venture Partners, SoftBank Group</t>
  </si>
  <si>
    <t>Xiaobing</t>
  </si>
  <si>
    <t>NetEase Capital, Northern Light Venture Capital, Microsoft</t>
  </si>
  <si>
    <t>Carson Group</t>
  </si>
  <si>
    <t>Lincoln</t>
  </si>
  <si>
    <t>Bain Capital</t>
  </si>
  <si>
    <t>GO1</t>
  </si>
  <si>
    <t>Australia</t>
  </si>
  <si>
    <t>Brisbane</t>
  </si>
  <si>
    <t>Y Combinator, M12, SEEK</t>
  </si>
  <si>
    <t>Interos</t>
  </si>
  <si>
    <t>Arlington</t>
  </si>
  <si>
    <t>Kleiner Perkins Caufield &amp; Byers, NightDragon Security, Venrock</t>
  </si>
  <si>
    <t>BlackBuck</t>
  </si>
  <si>
    <t>Accel, Sands Capital, International Finance Corporation</t>
  </si>
  <si>
    <t>NIUM</t>
  </si>
  <si>
    <t>Vertex Ventures SE Asia, Global Founders Capital, Visa Ventures</t>
  </si>
  <si>
    <t>Unico</t>
  </si>
  <si>
    <t>Big Bets, General Atlantic, SOFTBANK Latin America Ventures</t>
  </si>
  <si>
    <t>Human Interest</t>
  </si>
  <si>
    <t>Wing Venture Capital, Slow Ventures, Uncork Capital</t>
  </si>
  <si>
    <t>Bluecore</t>
  </si>
  <si>
    <t>FirstMark Capital, Georgian Partners, Norwest Venture Partners</t>
  </si>
  <si>
    <t>Freshbooks</t>
  </si>
  <si>
    <t>Accomplice, Oak Investment Partners, Georgian Partners</t>
  </si>
  <si>
    <t>Snorkel AI</t>
  </si>
  <si>
    <t>Palo Alto</t>
  </si>
  <si>
    <t>Greylock Partners, Google Ventures, BlackRock</t>
  </si>
  <si>
    <t>Gelato</t>
  </si>
  <si>
    <t>Norway</t>
  </si>
  <si>
    <t>Oslo</t>
  </si>
  <si>
    <t>Maven Clinic</t>
  </si>
  <si>
    <t>Female Founders Fund, Oak HC/FT Partners, Sequoia Capital</t>
  </si>
  <si>
    <t>Dunamu</t>
  </si>
  <si>
    <t>Qualcomm Ventures, Woori Investment, Hanwha Investment &amp; Securities</t>
  </si>
  <si>
    <t>Shield AI</t>
  </si>
  <si>
    <t>San Diego</t>
  </si>
  <si>
    <t>Andreessen Horowitz, Homebrew, Point72 Ventures</t>
  </si>
  <si>
    <t>PicsArt</t>
  </si>
  <si>
    <t>Sequoia Capital, DCM Ventures, Insight Partners</t>
  </si>
  <si>
    <t>1KMXC</t>
  </si>
  <si>
    <t>Goldman Sachs Asset Management, SDP Investment, Alibaba Group</t>
  </si>
  <si>
    <t>Cider</t>
  </si>
  <si>
    <t>Andreessen Horowitz, DST Global, IDG Capital</t>
  </si>
  <si>
    <t>Berlin Brands Group</t>
  </si>
  <si>
    <t>Ardian, Bain Capital</t>
  </si>
  <si>
    <t>Agile Robots</t>
  </si>
  <si>
    <t>Munich</t>
  </si>
  <si>
    <t>Hillhouse Capital Management, Sequoia Capital China, Linear Venture</t>
  </si>
  <si>
    <t>Mammoth Biosciences</t>
  </si>
  <si>
    <t>NFX, Plum Alley, Mayfield</t>
  </si>
  <si>
    <t>Orchard</t>
  </si>
  <si>
    <t>Accomplice, Juxtapose, FirstMark Capital</t>
  </si>
  <si>
    <t>Xendit</t>
  </si>
  <si>
    <t>Indonesia</t>
  </si>
  <si>
    <t>Jakarta</t>
  </si>
  <si>
    <t>Accel, Y Combinator, Amasia</t>
  </si>
  <si>
    <t>TrueLayer</t>
  </si>
  <si>
    <t>Anthemis, Connect Ventures, Northzone Ventures</t>
  </si>
  <si>
    <t>Assembly</t>
  </si>
  <si>
    <t>Culver City</t>
  </si>
  <si>
    <t>Advent International, PSG, Providence Equity Partners</t>
  </si>
  <si>
    <t>PandaDoc</t>
  </si>
  <si>
    <t>Rembrandt Venture Partners, M12, Altos Ventures</t>
  </si>
  <si>
    <t>Keenon Robotics</t>
  </si>
  <si>
    <t>Yunqi Partners, SoftBank Group, iVision Ventures</t>
  </si>
  <si>
    <t>HAYDON</t>
  </si>
  <si>
    <t>Tencent Holdings, Hillhouse Capital Management</t>
  </si>
  <si>
    <t>Ninja Van</t>
  </si>
  <si>
    <t>B Capital Group, Monk's Hill Ventures, Dynamic Parcel Distribution</t>
  </si>
  <si>
    <t>Vedantu</t>
  </si>
  <si>
    <t>Accel, Tiger Global Management, Omidyar Network</t>
  </si>
  <si>
    <t>TrialSpark</t>
  </si>
  <si>
    <t>Sequoia Capital, Thrive Capital, Sound Ventures</t>
  </si>
  <si>
    <t>Ajaib</t>
  </si>
  <si>
    <t>Softbank Ventures Asia, Alpha JWC Ventures, Insignia Ventures Partners</t>
  </si>
  <si>
    <t>Licious</t>
  </si>
  <si>
    <t>3one4 Capital Partners, Bertelsmann India Investments, Vertex Ventures SE Asia</t>
  </si>
  <si>
    <t>Masterworks</t>
  </si>
  <si>
    <t>Left Lane Capital, Galaxy Interactive, Tru Arrow Partners</t>
  </si>
  <si>
    <t>Chronosphere</t>
  </si>
  <si>
    <t>Greylock Partners, Lux Capital, General Atlantic</t>
  </si>
  <si>
    <t>Solo.io</t>
  </si>
  <si>
    <t>Cambridge</t>
  </si>
  <si>
    <t>True Ventures, Altimeter Capital, Redpoint Ventures</t>
  </si>
  <si>
    <t>Swile</t>
  </si>
  <si>
    <t>Montpellier</t>
  </si>
  <si>
    <t>Index Ventures, IDInvest Partners, Daphni</t>
  </si>
  <si>
    <t>Zopa</t>
  </si>
  <si>
    <t>IAG Capital Partners, Augmentum Fintech, Northzone Ventures</t>
  </si>
  <si>
    <t>Dental Monitoring</t>
  </si>
  <si>
    <t>Vitruvian Partners, Merieux Equity Partners, Straumann</t>
  </si>
  <si>
    <t>CargoX</t>
  </si>
  <si>
    <t>Valor Capital Group, Lightrock, Softbank Group</t>
  </si>
  <si>
    <t>Fabric</t>
  </si>
  <si>
    <t>Innovation Endeavors, Aleph, Temasek</t>
  </si>
  <si>
    <t>Augury</t>
  </si>
  <si>
    <t>Lerer Hippeau, Munich Re Ventures, Eclipse Ventures</t>
  </si>
  <si>
    <t>Moka</t>
  </si>
  <si>
    <t>GGV Capital, GSR Ventures, FreesFund</t>
  </si>
  <si>
    <t>Tezign</t>
  </si>
  <si>
    <t>Sequoia Capital China, Linear Venture, Hearst Ventures</t>
  </si>
  <si>
    <t>Vagaro</t>
  </si>
  <si>
    <t>FTV Capital</t>
  </si>
  <si>
    <t>Drata</t>
  </si>
  <si>
    <t>Cowboy Ventures, Leaders Fund, GGV Capital</t>
  </si>
  <si>
    <t>Razor</t>
  </si>
  <si>
    <t>Global Founders Capital, 468 Capital, Redalpine Venture Partners</t>
  </si>
  <si>
    <t>OpenWeb</t>
  </si>
  <si>
    <t>Insight Partners, AltaIR Capital, Norma Investments</t>
  </si>
  <si>
    <t>Contrast Security</t>
  </si>
  <si>
    <t>Los Altos</t>
  </si>
  <si>
    <t>Acero Capital, General Catalyst, M12</t>
  </si>
  <si>
    <t>Wrapbook</t>
  </si>
  <si>
    <t>Equal Ventures, Uncork Capital, Andreessen Horowitz</t>
  </si>
  <si>
    <t>Gaussian Robotics</t>
  </si>
  <si>
    <t>BlueRun Ventures, Grand Flight Investment, Meituan Dianping</t>
  </si>
  <si>
    <t>Mensa Brands</t>
  </si>
  <si>
    <t>Accel, Falcon Edge Capital, Norwest Venture Partners</t>
  </si>
  <si>
    <t>Heyday</t>
  </si>
  <si>
    <t>Khosla Ventures,General Catalyst, Victory Park Capital</t>
  </si>
  <si>
    <t>PLACE</t>
  </si>
  <si>
    <t>Bellingham</t>
  </si>
  <si>
    <t>Goldman Sachs Asset Management, 3L</t>
  </si>
  <si>
    <t>Stytch</t>
  </si>
  <si>
    <t>Index Ventures, Benchmark, Thrive Capital</t>
  </si>
  <si>
    <t>Owkin</t>
  </si>
  <si>
    <t>Artificial Intelligence</t>
  </si>
  <si>
    <t>Google Ventures, Cathay Innovation, NJF Capital</t>
  </si>
  <si>
    <t>Expel</t>
  </si>
  <si>
    <t>Herndon</t>
  </si>
  <si>
    <t>Paladin Capital Group, Greycroft, Scale Venture Partners</t>
  </si>
  <si>
    <t>NoBroker</t>
  </si>
  <si>
    <t>General Atlantic, Elevation Capital, BEENEXT</t>
  </si>
  <si>
    <t>Slice</t>
  </si>
  <si>
    <t>Gunosy Capital, Blume Ventures, Das Capital</t>
  </si>
  <si>
    <t>Thought Machine</t>
  </si>
  <si>
    <t>British Patient Capital, SEB Venture Capital, IQ Capital</t>
  </si>
  <si>
    <t>Lessen</t>
  </si>
  <si>
    <t>Scottsdale</t>
  </si>
  <si>
    <t>Khosla Ventures, General Catalyst, Navitas Capital</t>
  </si>
  <si>
    <t>Clara</t>
  </si>
  <si>
    <t>Mexico</t>
  </si>
  <si>
    <t>Mexico City</t>
  </si>
  <si>
    <t>DST Global, General Catalyst, Monashees+</t>
  </si>
  <si>
    <t>YipitData</t>
  </si>
  <si>
    <t>RRE Ventures+, Highland Capital Partners, The Carlyle Group</t>
  </si>
  <si>
    <t>Anyscale</t>
  </si>
  <si>
    <t>Berkeley</t>
  </si>
  <si>
    <t>Andreessen Horowitz, Intel Capital, Foundation Capital</t>
  </si>
  <si>
    <t>Iodine Software</t>
  </si>
  <si>
    <t>Advent International, Bain Capital Ventures, Silversmith Capital Partners</t>
  </si>
  <si>
    <t>ReliaQuest</t>
  </si>
  <si>
    <t>Tampa</t>
  </si>
  <si>
    <t>KKR, FTV Capital, Ten Eleven Ventures</t>
  </si>
  <si>
    <t>Pet Circle</t>
  </si>
  <si>
    <t>Alexandria</t>
  </si>
  <si>
    <t>Prysm Capital, Baillie Gifford &amp; Co., TDM Growth Partners</t>
  </si>
  <si>
    <t>Leap Motor</t>
  </si>
  <si>
    <t>Sequoia Capital China, Gopher Asset Management, Shanghai Electric Group</t>
  </si>
  <si>
    <t>Grofers</t>
  </si>
  <si>
    <t>Tiger Global Management, Sequoia Capital India, SoftBank Group</t>
  </si>
  <si>
    <t>OrCam Technologies</t>
  </si>
  <si>
    <t>Jerusalem</t>
  </si>
  <si>
    <t>Intel Capital, Aviv Venture Capital</t>
  </si>
  <si>
    <t>Aprogen</t>
  </si>
  <si>
    <t>Seongnam-Si</t>
  </si>
  <si>
    <t>Lindeman Asia Investment, Nichi-Iko Pharmaceutical</t>
  </si>
  <si>
    <t>Jiuxian</t>
  </si>
  <si>
    <t>Sequoia Capital China, Rich Land Capital, Merrysunny Wealth</t>
  </si>
  <si>
    <t>Instabase</t>
  </si>
  <si>
    <t>New Enterprise Associates, Greylock Partners, Andreessen Horowitz</t>
  </si>
  <si>
    <t>Hesai Tech</t>
  </si>
  <si>
    <t>Lightspeed China Partners, Baidu Ventures, Qiming Venture Partners</t>
  </si>
  <si>
    <t>Proterra</t>
  </si>
  <si>
    <t>Burlingame</t>
  </si>
  <si>
    <t>GM Ventures, VentureSouth, Kleiner Perkins Caufield &amp; Byers</t>
  </si>
  <si>
    <t>Sendbird</t>
  </si>
  <si>
    <t>FundersClub, Y Combinator, Tiger Global Management</t>
  </si>
  <si>
    <t>Density</t>
  </si>
  <si>
    <t>Founders Fund, Upfront Ventures, 01 Advisors</t>
  </si>
  <si>
    <t>Mixpanel</t>
  </si>
  <si>
    <t>Bain Capital Tech Opportunities, Andreessen Horowitz, Sequoia Capital</t>
  </si>
  <si>
    <t>Rubicon Global</t>
  </si>
  <si>
    <t>Atlanta</t>
  </si>
  <si>
    <t>Goldman Sachs, Leonardo DiCaprio, Promecap</t>
  </si>
  <si>
    <t>Radius Payment Solutions</t>
  </si>
  <si>
    <t>Crewe</t>
  </si>
  <si>
    <t>Inflexion Private Equity</t>
  </si>
  <si>
    <t>Rivigo</t>
  </si>
  <si>
    <t>SAIF Partners India, Warburg Pincus, Trifecta Capital Advisors</t>
  </si>
  <si>
    <t>Nxin</t>
  </si>
  <si>
    <t>Beijing Juneng Hesheng Industry Investment Fund, Beijing Shuju Xinrong Fund</t>
  </si>
  <si>
    <t>UISEE Technology</t>
  </si>
  <si>
    <t>Shenzhen Capital Group, Robert Bosch Venture Capital, SeptWolves Ventures</t>
  </si>
  <si>
    <t>56PINGTAI</t>
  </si>
  <si>
    <t>QF Capital, QC Capital, Unicom Innovation Venture Capital</t>
  </si>
  <si>
    <t>TangoMe</t>
  </si>
  <si>
    <t>Draper Fisher Jurtson, Qualcomm Ventures, Alibaba Group</t>
  </si>
  <si>
    <t>AppDirect</t>
  </si>
  <si>
    <t>Mithril, iNovia Capital, Foundry Group</t>
  </si>
  <si>
    <t>Juanpi</t>
  </si>
  <si>
    <t>Wuhan</t>
  </si>
  <si>
    <t>Tiantu Capital, SAIF Partners China, Newsion Venture Capital</t>
  </si>
  <si>
    <t>OVH</t>
  </si>
  <si>
    <t>Roubaix</t>
  </si>
  <si>
    <t>KKR, TowerBrook Capital Partners</t>
  </si>
  <si>
    <t>Eat Just</t>
  </si>
  <si>
    <t>Khosla Ventures, Horizons Ventures, Founders Fund</t>
  </si>
  <si>
    <t>GetYourGuide</t>
  </si>
  <si>
    <t>Spark Capital, Highland Europe, Sunstone Capital</t>
  </si>
  <si>
    <t>Ivalua</t>
  </si>
  <si>
    <t>Ardian, Tiger Global Management, KKR</t>
  </si>
  <si>
    <t>Sisense</t>
  </si>
  <si>
    <t>Opus Capital, Genesis Partners, Battery Ventures</t>
  </si>
  <si>
    <t>Course Hero</t>
  </si>
  <si>
    <t>NewView Capital, Maveron, Ridge Ventures</t>
  </si>
  <si>
    <t>Pharmapacks</t>
  </si>
  <si>
    <t>Islandia</t>
  </si>
  <si>
    <t>The Carlyle Group</t>
  </si>
  <si>
    <t>SalesLoft</t>
  </si>
  <si>
    <t>Caffeinated Capital, Obvious Ventures, Venrock</t>
  </si>
  <si>
    <t>Sennder</t>
  </si>
  <si>
    <t>Accelm Scania Growth Capital, Lakestar</t>
  </si>
  <si>
    <t>Nexthink</t>
  </si>
  <si>
    <t>Prilly</t>
  </si>
  <si>
    <t>Auriga, Galeo Ventures, Highland Europe</t>
  </si>
  <si>
    <t>Zego</t>
  </si>
  <si>
    <t>LocalGlobe, Balderton Capital, Target Global</t>
  </si>
  <si>
    <t>Rightway</t>
  </si>
  <si>
    <t>Thrive Capital, Khosla Ventures, Tiger Global Management</t>
  </si>
  <si>
    <t>Sunbit</t>
  </si>
  <si>
    <t>Zeev Ventures, Group11, Chicago Ventures</t>
  </si>
  <si>
    <t>Qingting FM</t>
  </si>
  <si>
    <t>China Culture Industrial Investment Fund, We Capital, China Minsheng Investment Group</t>
  </si>
  <si>
    <t>Amber Group</t>
  </si>
  <si>
    <t>Tiger Global Management, Tiger Brokers, DCM Ventures</t>
  </si>
  <si>
    <t>G2</t>
  </si>
  <si>
    <t>Pritzker Group Venture Capital, Accel, Hyde Park Venture Partners</t>
  </si>
  <si>
    <t>People.ai</t>
  </si>
  <si>
    <t>GGV Capital, Lightspeed Venture Partners, ICONIQ Capital</t>
  </si>
  <si>
    <t>CoinDCX</t>
  </si>
  <si>
    <t>Maharashtra</t>
  </si>
  <si>
    <t>Polychain Capital, Coinbase Ventures, Jump Capital</t>
  </si>
  <si>
    <t>Carousell</t>
  </si>
  <si>
    <t>500 Global, Rakuten Ventures, Golden Gate Ventures</t>
  </si>
  <si>
    <t>apna</t>
  </si>
  <si>
    <t>Sequoia Capital India, Rocketship.vc, Lightspeed India Partners</t>
  </si>
  <si>
    <t>Karat</t>
  </si>
  <si>
    <t>8VC, Norwest Venture Partners, Tiger Global Management</t>
  </si>
  <si>
    <t>Enpal</t>
  </si>
  <si>
    <t>HV Capital, Softbank Group, BlackRock</t>
  </si>
  <si>
    <t>Acko General Insurance</t>
  </si>
  <si>
    <t>Intact Ventures, Munich Re Ventures, General Atlantic</t>
  </si>
  <si>
    <t>Daily Harvest</t>
  </si>
  <si>
    <t>M13, Lightspeed Venture Partners, Lone Pine Capital</t>
  </si>
  <si>
    <t>The Bank of London</t>
  </si>
  <si>
    <t>Mangrove Capital Partners,14W. ForgeLight</t>
  </si>
  <si>
    <t>Fundbox</t>
  </si>
  <si>
    <t>Khosla Ventures, General Catalyst, Blumberg Capital</t>
  </si>
  <si>
    <t>HoneyBook</t>
  </si>
  <si>
    <t>Norwest Venture Partners, Hillsven Capital, Aleph</t>
  </si>
  <si>
    <t>TELD</t>
  </si>
  <si>
    <t>Qingdao</t>
  </si>
  <si>
    <t>China Reform Fund, Gaopeng Capital, Jinhui Xingye</t>
  </si>
  <si>
    <t>STORD</t>
  </si>
  <si>
    <t>Dynamo VC, Susa Ventures, Founders Fund</t>
  </si>
  <si>
    <t>Doctolib</t>
  </si>
  <si>
    <t>BPI France, Kerala Ventures, Accel</t>
  </si>
  <si>
    <t>LifeMiles</t>
  </si>
  <si>
    <t>Colombia</t>
  </si>
  <si>
    <t>Bogota</t>
  </si>
  <si>
    <t>Advent International</t>
  </si>
  <si>
    <t>Venafi</t>
  </si>
  <si>
    <t>Salt Lake City</t>
  </si>
  <si>
    <t>Pelion Venture Partners, Foundation Capital, Thoma Bravo</t>
  </si>
  <si>
    <t>Guideline</t>
  </si>
  <si>
    <t>Rebellion Defense</t>
  </si>
  <si>
    <t>Venrock, Innovation Endeavors, Insights Partners</t>
  </si>
  <si>
    <t>Elemy</t>
  </si>
  <si>
    <t>General Catalyst, Bling Capital, Felicis Ventures</t>
  </si>
  <si>
    <t>Tuhu</t>
  </si>
  <si>
    <t>Qiming Venture Partners, Yaxia Automobile, Far East Horizon</t>
  </si>
  <si>
    <t>SVOLT Energy</t>
  </si>
  <si>
    <t>Changzhou</t>
  </si>
  <si>
    <t>IDG Capital, Bank Of China Group Investment,, SDIC CMC Investment Management</t>
  </si>
  <si>
    <t>Yimidida</t>
  </si>
  <si>
    <t>Source Code Capital, Global Logistic Properties, K2VC</t>
  </si>
  <si>
    <t>Modern Health</t>
  </si>
  <si>
    <t>Kleiner Perkins Caufield &amp; Byers, Afore Capital, Founders Fund</t>
  </si>
  <si>
    <t>IRL</t>
  </si>
  <si>
    <t>Goodwater Capital, Floodgate, Founders Fund</t>
  </si>
  <si>
    <t>Luoji Siwei</t>
  </si>
  <si>
    <t>Sequoia Capital China, Qiming Venture Partners, Tencent Holdings</t>
  </si>
  <si>
    <t>L&amp;P Cosmetic</t>
  </si>
  <si>
    <t>CDIB Capital</t>
  </si>
  <si>
    <t>Unisound</t>
  </si>
  <si>
    <t>Qiming Venture Partners, China Internet Investment Fund, Qualcomm Ventures</t>
  </si>
  <si>
    <t>Mininglamp Technology</t>
  </si>
  <si>
    <t>Russia-China Investment Fund, Tencent Holdings, Sequoia Capital China</t>
  </si>
  <si>
    <t>Sysdig</t>
  </si>
  <si>
    <t>Accel, Bain Capital Ventures, Insight Partners</t>
  </si>
  <si>
    <t>Yiguo</t>
  </si>
  <si>
    <t>Alibaba Group, KKR, Goldman Sachs</t>
  </si>
  <si>
    <t>Fair</t>
  </si>
  <si>
    <t>Santa Monica</t>
  </si>
  <si>
    <t>CreditEase Fintech Investment Fund, BMW i Ventures, SoftBank Group</t>
  </si>
  <si>
    <t>Glossier</t>
  </si>
  <si>
    <t>Forerunner Ventures, Institutional Venture Partners, Thrive Capital</t>
  </si>
  <si>
    <t>Workhuman</t>
  </si>
  <si>
    <t>ICG</t>
  </si>
  <si>
    <t>Qumulo</t>
  </si>
  <si>
    <t>Madrona Venture Group, Kleiner Perkins Caufield &amp; Byers, Highland Capital Partners</t>
  </si>
  <si>
    <t>Dialpad</t>
  </si>
  <si>
    <t>Andreessen Horowitz, Google Ventures, Section 32</t>
  </si>
  <si>
    <t>Starburst</t>
  </si>
  <si>
    <t>Boston</t>
  </si>
  <si>
    <t>Index Ventures, Coatue Management, Andreessen Horowitz</t>
  </si>
  <si>
    <t>Tealium</t>
  </si>
  <si>
    <t>Georgian Partners, Silver Lake, Presidio Ventures</t>
  </si>
  <si>
    <t>Public</t>
  </si>
  <si>
    <t>Accel, Greycroft, Advancit Capital</t>
  </si>
  <si>
    <t>Axonius</t>
  </si>
  <si>
    <t>Vertex Ventures Israel, Bessemer Venture Partners, Emerge</t>
  </si>
  <si>
    <t>Savage X Fenty</t>
  </si>
  <si>
    <t>Speedinvest, Valar Ventures, Uniqa Ventures</t>
  </si>
  <si>
    <t>Pipa Coding</t>
  </si>
  <si>
    <t>Source Code Capital, XVC Venture Capital, Hillhouse Capital Management</t>
  </si>
  <si>
    <t>Pilot.com</t>
  </si>
  <si>
    <t>Index Ventures, Sequoia Capital, Bezos Expeditions</t>
  </si>
  <si>
    <t>Aibee</t>
  </si>
  <si>
    <t>Sequoia Capital China, Lenovo Capital and Incubator, Group GSR Ventures</t>
  </si>
  <si>
    <t>Vectra Networks</t>
  </si>
  <si>
    <t>IA Ventures, Khosla Ventures, AME Cloud Ventures</t>
  </si>
  <si>
    <t>Ada Support</t>
  </si>
  <si>
    <t>Version One Ventures, Bessemer Venture Partners, FirstMark Capital</t>
  </si>
  <si>
    <t>Inari</t>
  </si>
  <si>
    <t>Flagship Pioneering, Alexandria Venture Investments, Investment Corporation of Dubai</t>
  </si>
  <si>
    <t>Project44</t>
  </si>
  <si>
    <t>Emergence Capital Partners, 8VC, Chicago Ventures</t>
  </si>
  <si>
    <t>Alation</t>
  </si>
  <si>
    <t>Costanoa Ventures, Data Collective, Salesforce Ventures</t>
  </si>
  <si>
    <t>Forto</t>
  </si>
  <si>
    <t>Cherry Ventures, Northzone Ventures, Global Founders Capital</t>
  </si>
  <si>
    <t>SmartMore</t>
  </si>
  <si>
    <t>IDG Capital, ZhenFund, Sequoia Capital China</t>
  </si>
  <si>
    <t>Rohlik</t>
  </si>
  <si>
    <t>Czech Republic</t>
  </si>
  <si>
    <t>Prague</t>
  </si>
  <si>
    <t>Partech Partners, Index Ventures, Quadrille Capital</t>
  </si>
  <si>
    <t>Prime Medicine</t>
  </si>
  <si>
    <t>Newpath Partners, Google Ventures, F-Prime Capital</t>
  </si>
  <si>
    <t>FloQast</t>
  </si>
  <si>
    <t>Polaris Partners, Insight Partners, Norwest Venture Partners</t>
  </si>
  <si>
    <t>MindTickle</t>
  </si>
  <si>
    <t>Qualcomm Ventures, Accel, Canaan Partners</t>
  </si>
  <si>
    <t>UpGrad</t>
  </si>
  <si>
    <t>Mumbai</t>
  </si>
  <si>
    <t>DailyPay</t>
  </si>
  <si>
    <t>RPM Ventures, Inspiration Ventures, Carrick Capital Partners</t>
  </si>
  <si>
    <t>Oda</t>
  </si>
  <si>
    <t>Kinnevik, Softbank Group, Prosus Ventures</t>
  </si>
  <si>
    <t>Offchain Labs</t>
  </si>
  <si>
    <t>Princeton</t>
  </si>
  <si>
    <t>Pantera Capital, Polychain Capital, Lightspeed Venture Partners</t>
  </si>
  <si>
    <t>Copado</t>
  </si>
  <si>
    <t>Madrid</t>
  </si>
  <si>
    <t>Insight Partners, Salesforce Ventures, Perpetual Investors</t>
  </si>
  <si>
    <t>Gem</t>
  </si>
  <si>
    <t>Accel, Greylock Partners, Meritech Capital Partners</t>
  </si>
  <si>
    <t>CarDekho</t>
  </si>
  <si>
    <t>Jaipur</t>
  </si>
  <si>
    <t>Sequoia Capital India, Hillhouse Capital Management, Sunley House Capital Management</t>
  </si>
  <si>
    <t>MyGlamm</t>
  </si>
  <si>
    <t>L'Occitane, Trifecta Capital, Bessemer Venture Partners</t>
  </si>
  <si>
    <t>AgentSync</t>
  </si>
  <si>
    <t>Craft Ventures, Caffeinated Capital, Operator Collective</t>
  </si>
  <si>
    <t>Pristyn Care</t>
  </si>
  <si>
    <t>Gurugram</t>
  </si>
  <si>
    <t>Sequoia Capital India, Hummingbird Ventures, Epiq Capital</t>
  </si>
  <si>
    <t>Jokr</t>
  </si>
  <si>
    <t>GGV Capital, Tiger Global Management, Greycroft</t>
  </si>
  <si>
    <t>GrubMarket</t>
  </si>
  <si>
    <t>GGV Capital, BlackRock, ACE &amp; Company</t>
  </si>
  <si>
    <t>GalaxySpace</t>
  </si>
  <si>
    <t>Shunwei Capital Partners, 5Y Capital, Legend Capital</t>
  </si>
  <si>
    <t>Spiber</t>
  </si>
  <si>
    <t>Tsuruoka</t>
  </si>
  <si>
    <t>Cool Japan Fund, JAFCO, The Carlyle Group</t>
  </si>
  <si>
    <t>EQRx</t>
  </si>
  <si>
    <t>Nextech Invest, Casdin Capital, Google Ventures</t>
  </si>
  <si>
    <t>Nexii</t>
  </si>
  <si>
    <t>Trane Technologies, Honeywell</t>
  </si>
  <si>
    <t>BlockDaemon</t>
  </si>
  <si>
    <t>BOLDstart Ventures, Lerer Hippeau, Kenetic Capital</t>
  </si>
  <si>
    <t>BrewDog</t>
  </si>
  <si>
    <t>Aberdeen</t>
  </si>
  <si>
    <t>TSG Consumer Partners, Crowdcube</t>
  </si>
  <si>
    <t>Enflame</t>
  </si>
  <si>
    <t>Tencent Holdings, Delta Capital, Redpoint Ventures China</t>
  </si>
  <si>
    <t>ezCater</t>
  </si>
  <si>
    <t>Insight Venture Partners, ICONIQ Capital, Launchpad Venture Group</t>
  </si>
  <si>
    <t>BigID</t>
  </si>
  <si>
    <t>BOLDstart Ventures, SAP.iO Fund, Scale Venture Partners</t>
  </si>
  <si>
    <t>Rec Room</t>
  </si>
  <si>
    <t>First Round Capital, Sequoia Capital, Index Ventures</t>
  </si>
  <si>
    <t>Kuaikan Manhua</t>
  </si>
  <si>
    <t>Sequoia Capital China, CMC Capital Partners, Tencent Holdings</t>
  </si>
  <si>
    <t>Marshmallow</t>
  </si>
  <si>
    <t>Passion Capital, Hedosophia, Outrun Ventures</t>
  </si>
  <si>
    <t>Honor Technology</t>
  </si>
  <si>
    <t>Andreessen Horowitz, Prosus Ventures, Thrive Capital</t>
  </si>
  <si>
    <t>Mythical Games</t>
  </si>
  <si>
    <t>Sherman Oaks</t>
  </si>
  <si>
    <t>Javelin Venture Partners, Struck Capital, Alumni Ventures Group</t>
  </si>
  <si>
    <t>Incode Technologies</t>
  </si>
  <si>
    <t>Dila Capital, Framework Ventures, 3L</t>
  </si>
  <si>
    <t>WTOIP</t>
  </si>
  <si>
    <t>Guangzhou</t>
  </si>
  <si>
    <t>Dark Horse Technology Group, Hopu Investment Management, Kefa Capital</t>
  </si>
  <si>
    <t>Intercom</t>
  </si>
  <si>
    <t>FirstMark Capital, Tiger Global Management</t>
  </si>
  <si>
    <t>OVO Energy</t>
  </si>
  <si>
    <t>Bristol</t>
  </si>
  <si>
    <t>Mitsubishi Corporation, Mayfair Equity Partners</t>
  </si>
  <si>
    <t>Huisuanzhang</t>
  </si>
  <si>
    <t>IDG Capital, Gaocheng Capital, Chuanrong Capital</t>
  </si>
  <si>
    <t>Starry</t>
  </si>
  <si>
    <t>Social Capital, Bessemer Venture Partners</t>
  </si>
  <si>
    <t>HeartFlow</t>
  </si>
  <si>
    <t>BlueCross BlueShield Venture Partners, US Venture Partners</t>
  </si>
  <si>
    <t>Sonder</t>
  </si>
  <si>
    <t>Structure Capital, Spark Capital, Greylock Partners</t>
  </si>
  <si>
    <t>Trax</t>
  </si>
  <si>
    <t>Hopu Investment Management, Boyu Capital, DC Thomson Ventures</t>
  </si>
  <si>
    <t>You &amp; Mr Jones</t>
  </si>
  <si>
    <t>Undisclosed</t>
  </si>
  <si>
    <t>InSightec</t>
  </si>
  <si>
    <t>Tirat Carmel</t>
  </si>
  <si>
    <t>York Capital Management, GE Healthcare, Koch Disruptive Technologies</t>
  </si>
  <si>
    <t>Everly Health</t>
  </si>
  <si>
    <t>Highland Capital Partners, Next Coast Ventures, SoGal Ventures</t>
  </si>
  <si>
    <t>Manner</t>
  </si>
  <si>
    <t>Coatue Management, H Capital, Capital Today</t>
  </si>
  <si>
    <t>TalkingData</t>
  </si>
  <si>
    <t>N5 Capital, CR Capital Mgmt, JD Digits</t>
  </si>
  <si>
    <t>Innovaccer</t>
  </si>
  <si>
    <t>M12, WestBridge Capital, Lightspeed Venture Partners</t>
  </si>
  <si>
    <t>DistroKid</t>
  </si>
  <si>
    <t>Insight Partners, Silversmith Capital Partners, Spotify</t>
  </si>
  <si>
    <t>Carsome</t>
  </si>
  <si>
    <t>Malaysia</t>
  </si>
  <si>
    <t>Selangor</t>
  </si>
  <si>
    <t>Gobi Partners, 500 Startups, Ondine Capital</t>
  </si>
  <si>
    <t>Konfio</t>
  </si>
  <si>
    <t>Kaszek Ventures, QED Investors, International Finance Corporation</t>
  </si>
  <si>
    <t>Betterment</t>
  </si>
  <si>
    <t>Bessemer Venture Partners, Menlo Ventures, Anthermis</t>
  </si>
  <si>
    <t>Flock Freight</t>
  </si>
  <si>
    <t>Encinitas</t>
  </si>
  <si>
    <t>SignalFire, GLP Capital Partners, Google Ventures</t>
  </si>
  <si>
    <t>YugaByte</t>
  </si>
  <si>
    <t>Sunnyvale</t>
  </si>
  <si>
    <t>Lightspeed Venture Partners, Dell Technologies Capital, Wipro Ventures</t>
  </si>
  <si>
    <t>Cava Group</t>
  </si>
  <si>
    <t>SWaN &amp; Legend Ventures, Revolution Growth, Invus Group</t>
  </si>
  <si>
    <t>Alzheon</t>
  </si>
  <si>
    <t>Framingham</t>
  </si>
  <si>
    <t>ARCH Venture Partners, Ally Bridge Group</t>
  </si>
  <si>
    <t>Flipboard</t>
  </si>
  <si>
    <t>Kleiner Perkins Caufield &amp; Byers, Comcast Ventures, Insight Partners</t>
  </si>
  <si>
    <t>Grove Collaborative</t>
  </si>
  <si>
    <t>MHS Capital, NextView Ventures, Mayfield Fund</t>
  </si>
  <si>
    <t>GPclub</t>
  </si>
  <si>
    <t>Goldman Sachs</t>
  </si>
  <si>
    <t>Tongdun Technology</t>
  </si>
  <si>
    <t>Advantech Capital, Temasek Holdings Ltd., Tiantu Capital Co.</t>
  </si>
  <si>
    <t>Motorway</t>
  </si>
  <si>
    <t>Marchmont Ventures, BMW i Ventures, Index Ventures</t>
  </si>
  <si>
    <t>Zetwerk</t>
  </si>
  <si>
    <t>Sequoia Capital India, Kae Capital, Accel</t>
  </si>
  <si>
    <t>Signifyd</t>
  </si>
  <si>
    <t>Menlo Ventures, Resolute Ventures, IA Ventures</t>
  </si>
  <si>
    <t>DeepBlue Technology</t>
  </si>
  <si>
    <t>DESUN Capital, Yunfeng Capital, Meridian Capital</t>
  </si>
  <si>
    <t>Klook</t>
  </si>
  <si>
    <t>Central</t>
  </si>
  <si>
    <t>Sequoia Capital China, Goldman Sachs, Matrix Partners China</t>
  </si>
  <si>
    <t>Yaoshibang</t>
  </si>
  <si>
    <t>Green Pine Capital Partners, Ivy Capital, DCM Ventures</t>
  </si>
  <si>
    <t>At-Bay</t>
  </si>
  <si>
    <t>Lightspeed Venture Partners, Khosla Ventures, Munich Re Ventures</t>
  </si>
  <si>
    <t>Alloy</t>
  </si>
  <si>
    <t>Bessemer Venture Partners, Eniac Ventures, Canapi Ventures</t>
  </si>
  <si>
    <t>Veepee</t>
  </si>
  <si>
    <t>La Plaine Saint-Denis</t>
  </si>
  <si>
    <t>Summit Partners, Qatar Holding</t>
  </si>
  <si>
    <t>Papa</t>
  </si>
  <si>
    <t>Initialized Capital, Canaan Partners, Sound Ventures</t>
  </si>
  <si>
    <t>Koudai</t>
  </si>
  <si>
    <t>New Enterprise Associates, Tiger Global management, Tencent</t>
  </si>
  <si>
    <t>Symphony</t>
  </si>
  <si>
    <t>BNP Paribas, Goldman Sachs, Google</t>
  </si>
  <si>
    <t>Yidian Zixun</t>
  </si>
  <si>
    <t>Phoenix New Media, Tianjin Haihe Industry Fund</t>
  </si>
  <si>
    <t>Cabify</t>
  </si>
  <si>
    <t>Seaya Ventures, Otter Rock Capital, Rakuten</t>
  </si>
  <si>
    <t>Hive Box</t>
  </si>
  <si>
    <t>Eastern Bell Capital, SF Holding Co, STO Express</t>
  </si>
  <si>
    <t>Deezer</t>
  </si>
  <si>
    <t>Orange Digital Ventures, Access Industries</t>
  </si>
  <si>
    <t>Away</t>
  </si>
  <si>
    <t>Global Founders Capital, Comcast Ventures, Forerunner Ventures</t>
  </si>
  <si>
    <t>Kong</t>
  </si>
  <si>
    <t>New Enterprise Associates, CRV, Index Ventures</t>
  </si>
  <si>
    <t>Epidemic Sound</t>
  </si>
  <si>
    <t>Sweden</t>
  </si>
  <si>
    <t>Stockholm</t>
  </si>
  <si>
    <t>EQT Partners, Blackstone</t>
  </si>
  <si>
    <t>Yotpo</t>
  </si>
  <si>
    <t>Bessemer Venture Partners, Vintage Investment Partners, Blumberg Capital</t>
  </si>
  <si>
    <t>Rebel Foods</t>
  </si>
  <si>
    <t>Pune</t>
  </si>
  <si>
    <t>Sequoia Capital India, Lightbox Ventures, Coatue Management</t>
  </si>
  <si>
    <t>Coda</t>
  </si>
  <si>
    <t>Greylock Partners, General Catalyst, Khosla Ventures</t>
  </si>
  <si>
    <t>Five Star Business Finance</t>
  </si>
  <si>
    <t>Chennai</t>
  </si>
  <si>
    <t>Sequoia Capital India, Tiger Global Management, Tencent</t>
  </si>
  <si>
    <t>Stash</t>
  </si>
  <si>
    <t>Goodwater Capital, Entree Capital, Valar Ventures</t>
  </si>
  <si>
    <t>Phenom People</t>
  </si>
  <si>
    <t>Ambler</t>
  </si>
  <si>
    <t>Sierra Ventures, AXA Venture Partners, Sigma Prime Ventures</t>
  </si>
  <si>
    <t>GupShup</t>
  </si>
  <si>
    <t>Helion Venture Partners, Tiger Global management, CRV</t>
  </si>
  <si>
    <t>Degreed</t>
  </si>
  <si>
    <t>Pleasanton</t>
  </si>
  <si>
    <t>Signal Peak Ventures, Owl Ventures, Jump Capital</t>
  </si>
  <si>
    <t>Astranis Space Technologies</t>
  </si>
  <si>
    <t>Refactor Capital, Andreessen Horowitz, Fifty Years Fund</t>
  </si>
  <si>
    <t>ChargeBee Technologies</t>
  </si>
  <si>
    <t>Walnut</t>
  </si>
  <si>
    <t>Insight Partners, Tiger Global Management, Accel</t>
  </si>
  <si>
    <t>Scalable Capital</t>
  </si>
  <si>
    <t>BlackRock, Tengelmann Ventures, Holtzbrinck Ventures</t>
  </si>
  <si>
    <t>VideoAmp</t>
  </si>
  <si>
    <t>Simon Equity Partners, Wavemaker Partners, Anthem Venture Partners</t>
  </si>
  <si>
    <t>Panther Labs</t>
  </si>
  <si>
    <t>Innovation Endeavors, s28 Capital, Lightspeed Venture Partners</t>
  </si>
  <si>
    <t>SonderMind</t>
  </si>
  <si>
    <t>Kickstart Fund, General Catalyst, Drive Capital</t>
  </si>
  <si>
    <t>Justworks</t>
  </si>
  <si>
    <t>Index Ventures, Thrive Capital, Bain Capital Ventures</t>
  </si>
  <si>
    <t>Coocaa</t>
  </si>
  <si>
    <t>Baidu, Tencent Holdings</t>
  </si>
  <si>
    <t>Juma Peisong</t>
  </si>
  <si>
    <t>Ding Xiang Capital, New Hope Fund, Sino-Ocean Capital</t>
  </si>
  <si>
    <t>Ouyeel</t>
  </si>
  <si>
    <t>Taigang Venture Capital</t>
  </si>
  <si>
    <t>Gymshark</t>
  </si>
  <si>
    <t>Solihull</t>
  </si>
  <si>
    <t>General Atlantic</t>
  </si>
  <si>
    <t>Zeta</t>
  </si>
  <si>
    <t>Sodexo Ventures, SoftBank Group</t>
  </si>
  <si>
    <t>M1 Finance</t>
  </si>
  <si>
    <t>Left Lane Capital, Clocktower Technology Ventures, Jump Capital</t>
  </si>
  <si>
    <t>Bordrin Motors</t>
  </si>
  <si>
    <t>China Grand Prosperity Investment, CSC Group</t>
  </si>
  <si>
    <t>Yipin Shengxian</t>
  </si>
  <si>
    <t>Hefei</t>
  </si>
  <si>
    <t>Eastern Bell Capital, Capital Today, Longzhu Capital</t>
  </si>
  <si>
    <t>Mu Sigma</t>
  </si>
  <si>
    <t>Northbrook</t>
  </si>
  <si>
    <t>Sequoia Capital, General Atlantic</t>
  </si>
  <si>
    <t>TuJia</t>
  </si>
  <si>
    <t>GGV Capital, QiMing Venture Partnersl</t>
  </si>
  <si>
    <t>Mofang Living</t>
  </si>
  <si>
    <t>Warburg Pincus, Aviation Industry Corporation of China</t>
  </si>
  <si>
    <t>Gett</t>
  </si>
  <si>
    <t>Volkswagen, Access Industries, Vostok New Ventures</t>
  </si>
  <si>
    <t>DT Dream</t>
  </si>
  <si>
    <t>Alibaba Group, China Everbright Investment Management, Yinxinggu Capital</t>
  </si>
  <si>
    <t>Changingedu</t>
  </si>
  <si>
    <t>Trustbridge Partners, IDG Capital, Sequoia Capital China</t>
  </si>
  <si>
    <t>XiaoZhu</t>
  </si>
  <si>
    <t>Morningside Ventures, Capital Today, JOY Capital</t>
  </si>
  <si>
    <t>JOLLY Information Technology</t>
  </si>
  <si>
    <t>Legend Capital, CDH Investments, Sequoia Capital China</t>
  </si>
  <si>
    <t>Yijiupi</t>
  </si>
  <si>
    <t>Source Code Capital, Meituan Dianping, Tencent Holdings</t>
  </si>
  <si>
    <t>Cambridge Mobile Telematics</t>
  </si>
  <si>
    <t>Collective Health</t>
  </si>
  <si>
    <t>New Enterprise Associates, Founders Fund, Google Ventures</t>
  </si>
  <si>
    <t>Strava</t>
  </si>
  <si>
    <t>Jackson Square Ventures, Madrone Capital Partners, Sequoia Capital</t>
  </si>
  <si>
    <t>Zenoti</t>
  </si>
  <si>
    <t>Bellevue</t>
  </si>
  <si>
    <t>Norwest Venture Partners, Accel, Tiger Global Management</t>
  </si>
  <si>
    <t>K Health</t>
  </si>
  <si>
    <t>Max Ventures, Mangrove Capital Partners, 14W</t>
  </si>
  <si>
    <t>Uplight</t>
  </si>
  <si>
    <t>Boulder</t>
  </si>
  <si>
    <t>Rubicon Technology Partners, Max Ventures, Inclusive Capital Partners</t>
  </si>
  <si>
    <t>ID.me</t>
  </si>
  <si>
    <t>McLean</t>
  </si>
  <si>
    <t>Moonshots Capital, BoxGroup, Blu Venture Investors</t>
  </si>
  <si>
    <t>Handshake</t>
  </si>
  <si>
    <t>Kleiner Perkins Caufield &amp; Byers, Lightspeed Venture Partners, True Ventures</t>
  </si>
  <si>
    <t>Snapdocs</t>
  </si>
  <si>
    <t>Sequoia Capital, Y Combinator, F-Prime Capital</t>
  </si>
  <si>
    <t>Ledger</t>
  </si>
  <si>
    <t>Digital Currency Group, Draper Esprit, Korelya Capital</t>
  </si>
  <si>
    <t>Next Silicon</t>
  </si>
  <si>
    <t>Amiti Ventures, Playground Global, Aleph</t>
  </si>
  <si>
    <t>YunQuNa</t>
  </si>
  <si>
    <t>Source Code Capital, Coatue Management, DCM Ventures</t>
  </si>
  <si>
    <t>dbt Labs</t>
  </si>
  <si>
    <t>Philadelphia</t>
  </si>
  <si>
    <t>Andreessen Horowitz, Amplify Partners, Sequoia Capital</t>
  </si>
  <si>
    <t>Impact</t>
  </si>
  <si>
    <t>Santa Barbara</t>
  </si>
  <si>
    <t>Redpoint Ventures, Providence Equity Partners, Silversmith Capital Partners</t>
  </si>
  <si>
    <t>OpenSea</t>
  </si>
  <si>
    <t>Andreessen Horowitz, Thirty Five Ventures, Sound Ventures</t>
  </si>
  <si>
    <t>SmartRecruiters</t>
  </si>
  <si>
    <t>Mayfield Fund, Insight Partners, Rembrandt Venture Partners</t>
  </si>
  <si>
    <t>NotCo</t>
  </si>
  <si>
    <t>Chile</t>
  </si>
  <si>
    <t>Santiago</t>
  </si>
  <si>
    <t>Kaszek Ventures, SOSV, Tiger Global Management</t>
  </si>
  <si>
    <t>Culture Amp</t>
  </si>
  <si>
    <t>Richmond</t>
  </si>
  <si>
    <t>Felicis Ventures, Index Ventures, Blackbird Ventures</t>
  </si>
  <si>
    <t>TaxBit</t>
  </si>
  <si>
    <t>Draper</t>
  </si>
  <si>
    <t>Insight Partners, Coinbase Ventures, PayPal Ventures</t>
  </si>
  <si>
    <t>Pacaso</t>
  </si>
  <si>
    <t>Cincinnati</t>
  </si>
  <si>
    <t>1047 Games</t>
  </si>
  <si>
    <t>Zephyr Cove</t>
  </si>
  <si>
    <t>VGames, Lakestar, Galaxy Interactive</t>
  </si>
  <si>
    <t>Matillion</t>
  </si>
  <si>
    <t>Altrincham</t>
  </si>
  <si>
    <t>Scale Venture Partners, Sapphire Ventures, Battery Ventures</t>
  </si>
  <si>
    <t>Persona</t>
  </si>
  <si>
    <t>Coatue Management, Index Ventures, Founders Fund</t>
  </si>
  <si>
    <t>Whatnot</t>
  </si>
  <si>
    <t>Marina del Rey</t>
  </si>
  <si>
    <t>Y Combinator, Andreessen Horowitz, Wonder Ventures</t>
  </si>
  <si>
    <t>Ascend Money</t>
  </si>
  <si>
    <t>Ant Group, Charoen Pokphand Group, Bow Wave Capital</t>
  </si>
  <si>
    <t>Andela</t>
  </si>
  <si>
    <t>Spark Capital, Google Ventures, CRE Venture Capital</t>
  </si>
  <si>
    <t>Built</t>
  </si>
  <si>
    <t>Nashville</t>
  </si>
  <si>
    <t>Nyca Partners, Index Ventures, Technology Crossover Ventures</t>
  </si>
  <si>
    <t>candy.com</t>
  </si>
  <si>
    <t>Insight Partners, Softbank Group, Connect Ventures</t>
  </si>
  <si>
    <t>Devo</t>
  </si>
  <si>
    <t>Insight Partners, Kibo Ventures, Bessemer Venture Partners</t>
  </si>
  <si>
    <t>CoinList</t>
  </si>
  <si>
    <t>Accomplice, Polychain Capital, GoldenTree Asset Management</t>
  </si>
  <si>
    <t>Lusha</t>
  </si>
  <si>
    <t>PSG, ION Crossover Partners</t>
  </si>
  <si>
    <t>CureFit</t>
  </si>
  <si>
    <t>Chiratae Ventures, Accel, Kalaari Capital</t>
  </si>
  <si>
    <t>MOLOCO</t>
  </si>
  <si>
    <t>Smilegate Investment, DSC Investments, KTB Ventures</t>
  </si>
  <si>
    <t>Ximalaya FM</t>
  </si>
  <si>
    <t>China Creation Ventures, Sierra Ventures, Xingwang Investment Management</t>
  </si>
  <si>
    <t>Carzone</t>
  </si>
  <si>
    <t>Jiangsu</t>
  </si>
  <si>
    <t>Alibaba Group,Co-Stone Venture Capital, Buhuo Venture Capital</t>
  </si>
  <si>
    <t>Loom</t>
  </si>
  <si>
    <t>Kleiner Perkins Caufield &amp; Byers, Sequoia Capital, General Catalyst</t>
  </si>
  <si>
    <t>Baiwang</t>
  </si>
  <si>
    <t>Guozhong Venture Capital Management, Shenzhen Capital Group, Oriental Fortune Capital</t>
  </si>
  <si>
    <t>Iluvatar CoreX</t>
  </si>
  <si>
    <t>Centurium Capital, Cedarlake Capital, Unicom Innovation Venture Capital</t>
  </si>
  <si>
    <t>Wenheyou</t>
  </si>
  <si>
    <t>Hunan</t>
  </si>
  <si>
    <t>Sequoia Capital China, Warburg Pincus, IDG Capital</t>
  </si>
  <si>
    <t>Promasidor Holdings</t>
  </si>
  <si>
    <t>Bryanston</t>
  </si>
  <si>
    <t>IFC, Ajinomoto</t>
  </si>
  <si>
    <t>Infinidat</t>
  </si>
  <si>
    <t>Waltham</t>
  </si>
  <si>
    <t>TPG Growth, Goldman Sachs</t>
  </si>
  <si>
    <t>Afiniti</t>
  </si>
  <si>
    <t>Bermuda</t>
  </si>
  <si>
    <t>Hamilton</t>
  </si>
  <si>
    <t>GAM Holding</t>
  </si>
  <si>
    <t>Cao Cao Mobility</t>
  </si>
  <si>
    <t>People Electrical Appliance Group China, Zhongrong International Trust</t>
  </si>
  <si>
    <t>Verkada</t>
  </si>
  <si>
    <t>next47, First Round Capital, Sequoia Capital</t>
  </si>
  <si>
    <t>ASR Microelectronics</t>
  </si>
  <si>
    <t>Shenzhen Capital Group, Sequoia Capital China, Hillhouse Capital Management</t>
  </si>
  <si>
    <t>Clari</t>
  </si>
  <si>
    <t>Sequoia Capital, Bain Capital Ventures, enaya Capital</t>
  </si>
  <si>
    <t>Tonal</t>
  </si>
  <si>
    <t>Mayfield Fund, Shasta Ventures, L Catterton</t>
  </si>
  <si>
    <t>Skims</t>
  </si>
  <si>
    <t>Thrive Capital, Alliance Consumer Growth, Imaginary Ventures</t>
  </si>
  <si>
    <t>Clio</t>
  </si>
  <si>
    <t>Burnaby</t>
  </si>
  <si>
    <t>OMERS Private Equity, T. Rowe Price, Technology Crossover Ventures</t>
  </si>
  <si>
    <t>SafetyCulture</t>
  </si>
  <si>
    <t>Sydney</t>
  </si>
  <si>
    <t>Blackbird Ventures, IndexVentures, Tiger Global Management</t>
  </si>
  <si>
    <t>Extend</t>
  </si>
  <si>
    <t>GreatPoint Ventures, Meritech Capital Partners, PayPal Ventures</t>
  </si>
  <si>
    <t>Cognite</t>
  </si>
  <si>
    <t>Lysaker</t>
  </si>
  <si>
    <t>Technology Crossover Ventures, Accel, Aker</t>
  </si>
  <si>
    <t>ASAPP</t>
  </si>
  <si>
    <t>March Capital Partners, HOF Capital, Emergence Capital Partners</t>
  </si>
  <si>
    <t>SmartHR</t>
  </si>
  <si>
    <t>BEENEXT, World Innovation Lab, Light Street Capital</t>
  </si>
  <si>
    <t>Mercury</t>
  </si>
  <si>
    <t>Andreessen Horowitz, Coatue Management, Clocktower Technology Ventures</t>
  </si>
  <si>
    <t>HomeLight</t>
  </si>
  <si>
    <t>Zeev Ventures, Menlo Ventures,Crosslink Capital</t>
  </si>
  <si>
    <t>Truepill</t>
  </si>
  <si>
    <t>Hayward</t>
  </si>
  <si>
    <t>Initialized Capital, Sound Ventures, TI Platform Management</t>
  </si>
  <si>
    <t>Zhubajie</t>
  </si>
  <si>
    <t>Cybernaut Growth Fund, IDG Capital</t>
  </si>
  <si>
    <t>Jusfoun Big Data</t>
  </si>
  <si>
    <t>Boxin Capital, DT Capital Partners, IDG Capital</t>
  </si>
  <si>
    <t>Trader Interactive</t>
  </si>
  <si>
    <t>Norfolk</t>
  </si>
  <si>
    <t>Carsales</t>
  </si>
  <si>
    <t>wefox</t>
  </si>
  <si>
    <t>Salesforce Ventures, Seedcamp, OMERS Ventures</t>
  </si>
  <si>
    <t>Hibob</t>
  </si>
  <si>
    <t>Bessemer Venture Partners, Eight Roads Ventures, Battery Ventures</t>
  </si>
  <si>
    <t>solarisBank</t>
  </si>
  <si>
    <t>Yabeo Capital, SBI Investment, Vulcan Capital</t>
  </si>
  <si>
    <t>Alan</t>
  </si>
  <si>
    <t>Index Ventures, Temasek, Portag3 Ventures</t>
  </si>
  <si>
    <t>Harry's Razor Company</t>
  </si>
  <si>
    <t>Thrive Capital, Tiger Global Management, Temasek</t>
  </si>
  <si>
    <t>Allbirds</t>
  </si>
  <si>
    <t>Lerer Hippeau Ventures, T. Rowe Price, Tiger Global Management</t>
  </si>
  <si>
    <t>PAX</t>
  </si>
  <si>
    <t>Tao Capital Partners, Global Asset Capital, Tiger Global Management</t>
  </si>
  <si>
    <t>Harness</t>
  </si>
  <si>
    <t>Menlo Ventures, Alkeon Capital Management, Citi Ventures</t>
  </si>
  <si>
    <t>DispatchHealth</t>
  </si>
  <si>
    <t>Alta Partners, Questa Capital, Echo Health Venturesl</t>
  </si>
  <si>
    <t>Unite Us</t>
  </si>
  <si>
    <t>Insight Partners, Sequoia Capital, Index Ventures</t>
  </si>
  <si>
    <t>CircleCI</t>
  </si>
  <si>
    <t>Threshold Ventures, Baseline Ventures, Harrison Metal</t>
  </si>
  <si>
    <t>GoStudent</t>
  </si>
  <si>
    <t>Austria</t>
  </si>
  <si>
    <t>Vienna</t>
  </si>
  <si>
    <t>DN Capital, Left Lane Capital, Coatue Management</t>
  </si>
  <si>
    <t>Pleo</t>
  </si>
  <si>
    <t>Copenhagen</t>
  </si>
  <si>
    <t>Creandum, Founders, Kinnevik</t>
  </si>
  <si>
    <t>Wave</t>
  </si>
  <si>
    <t>Senegal</t>
  </si>
  <si>
    <t>Dakar</t>
  </si>
  <si>
    <t>Stripe, Founders Fund, Partech Partners</t>
  </si>
  <si>
    <t>Vestiaire Collective</t>
  </si>
  <si>
    <t>Eurazeo, IDInvest Partners, Balderton Capital</t>
  </si>
  <si>
    <t>Dragos</t>
  </si>
  <si>
    <t>Hanover</t>
  </si>
  <si>
    <t>DataTribe, Energy Impact Partners, AllegisCyber Capital</t>
  </si>
  <si>
    <t>Reltio</t>
  </si>
  <si>
    <t>Crosslink Capital, .406 Ventures, Sapphire Ventures</t>
  </si>
  <si>
    <t>H2O.ai</t>
  </si>
  <si>
    <t>Nexus Venture Partners, Transamerica Ventures, Crane Venture Partners</t>
  </si>
  <si>
    <t>ZenBusiness</t>
  </si>
  <si>
    <t>Greycroft, Lerer Hippeau, Geekdom Fund</t>
  </si>
  <si>
    <t>Apus Group</t>
  </si>
  <si>
    <t>Redpoint Ventures, QiMing Venture Partners, Chengwei Capital</t>
  </si>
  <si>
    <t>Creditas</t>
  </si>
  <si>
    <t>Kaszek Ventures, Amadeus Capital Partners, Quona Capital</t>
  </si>
  <si>
    <t>Trulioo</t>
  </si>
  <si>
    <t>Blumberg Capital, American Express Ventures, BDC Venture Capital</t>
  </si>
  <si>
    <t>Spinny</t>
  </si>
  <si>
    <t>General Catalyst, Eleation Capital, Avenir Growth Capital</t>
  </si>
  <si>
    <t>AIWAYS</t>
  </si>
  <si>
    <t>Jiangsu Sha Steel Group, Shanghai Puyin Industry, Funa Yuanchuang Technology</t>
  </si>
  <si>
    <t>Automattic</t>
  </si>
  <si>
    <t>Insight Venture Partners, Lowercase Capital, Polaris Partners</t>
  </si>
  <si>
    <t>ZocDoc</t>
  </si>
  <si>
    <t>Founders Fund, Khosla Ventures, Goldman Sachs</t>
  </si>
  <si>
    <t>Diamond Foundry</t>
  </si>
  <si>
    <t>Fashion Tech Lab, Fidelity Investments, Vast Ventures</t>
  </si>
  <si>
    <t>FullStory</t>
  </si>
  <si>
    <t>Google Ventures, Kleiner Perkins Caufield &amp; Byers, Stripes Group</t>
  </si>
  <si>
    <t>Lightricks</t>
  </si>
  <si>
    <t>Viola Ventures, Insight Partners, ClalTech, Goldman Sachs</t>
  </si>
  <si>
    <t>Opentrons</t>
  </si>
  <si>
    <t>SOSV, Khosla Ventures, Lerer Hippeau</t>
  </si>
  <si>
    <t>Orca Security</t>
  </si>
  <si>
    <t>Tel Aviv-Yafo</t>
  </si>
  <si>
    <t>YL Ventures, Redpoint Ventures, GGV Capital</t>
  </si>
  <si>
    <t>Cars24</t>
  </si>
  <si>
    <t>Moore Strategic Ventures, DST Global, Sequoia Capital India</t>
  </si>
  <si>
    <t>ENOVATE</t>
  </si>
  <si>
    <t>Automobile Industry Guidance Fund</t>
  </si>
  <si>
    <t>CFGI</t>
  </si>
  <si>
    <t>The Carlyle Group, CVC Capital Partners</t>
  </si>
  <si>
    <t>InVision</t>
  </si>
  <si>
    <t>FirstMark Capital, Tiger Global Management, ICONIQ Capital</t>
  </si>
  <si>
    <t>eDaili</t>
  </si>
  <si>
    <t>K2VC, Lightspeed China Partners, Sky9 Capital</t>
  </si>
  <si>
    <t>MX Technologies</t>
  </si>
  <si>
    <t>Lehi</t>
  </si>
  <si>
    <t>Point72 Ventures, Pelion Venture Partners, Commerce Ventures</t>
  </si>
  <si>
    <t>Aledade</t>
  </si>
  <si>
    <t>Bethesda</t>
  </si>
  <si>
    <t>Venrock, CVF Capital Partners, ARCH Venture Partners</t>
  </si>
  <si>
    <t>CoinSwitch Kuber</t>
  </si>
  <si>
    <t>Tiger Global Management, Sequoia Capital India, Ribbit Capital</t>
  </si>
  <si>
    <t>Fenbi Education</t>
  </si>
  <si>
    <t>Trustbridge Partners, Hony Capital, IDG Capital</t>
  </si>
  <si>
    <t>Starling Bank</t>
  </si>
  <si>
    <t>JTC Group, Qatar Investment Authority, Fidelity Investment</t>
  </si>
  <si>
    <t>Xinchao Media</t>
  </si>
  <si>
    <t>JD.com, Baidu, Vision Plus Capital</t>
  </si>
  <si>
    <t>Trendy Group International</t>
  </si>
  <si>
    <t>Kowloon</t>
  </si>
  <si>
    <t>L Capital Partners</t>
  </si>
  <si>
    <t>Avant</t>
  </si>
  <si>
    <t>RRE Ventures, Tiger Global, August Capital</t>
  </si>
  <si>
    <t>Tubatu.com</t>
  </si>
  <si>
    <t>Sequoia Capital China, Matrix Partners China, 58.com</t>
  </si>
  <si>
    <t>BlaBlaCar</t>
  </si>
  <si>
    <t>Accel Partners, Index Ventures, Insight Venture Partners</t>
  </si>
  <si>
    <t>Quanergy Systems</t>
  </si>
  <si>
    <t>Delphi Automotive, Samsung Ventures, Motus Ventures</t>
  </si>
  <si>
    <t>HuiMin</t>
  </si>
  <si>
    <t>Zheshang Venture Capital, GP Capital, Western Capital Management</t>
  </si>
  <si>
    <t>Quora</t>
  </si>
  <si>
    <t>Y Combinator, Matrix Partners, Benchmark</t>
  </si>
  <si>
    <t>Improbable</t>
  </si>
  <si>
    <t>Andreessen Horowitz, SoftBank Group, Temasek Holdings</t>
  </si>
  <si>
    <t>Preferred Networks</t>
  </si>
  <si>
    <t>Toyota Motor Corporation, Mizuho Financial Group, FANUC</t>
  </si>
  <si>
    <t>Formlabs</t>
  </si>
  <si>
    <t>Somerville</t>
  </si>
  <si>
    <t>Pitango Venture Capital, DFJ Growth Fund, Foundry Group</t>
  </si>
  <si>
    <t>4Paradigm</t>
  </si>
  <si>
    <t>Sequoia Capital China, China Construction Bank, Bank of China</t>
  </si>
  <si>
    <t>Calm</t>
  </si>
  <si>
    <t>Insight Venture Partners, TPG Growth, Sound Ventures</t>
  </si>
  <si>
    <t>Kaseya</t>
  </si>
  <si>
    <t>Insight Partners, TPG Alternative &amp; Renewable Technologies, Ireland Strategic Investment Fund</t>
  </si>
  <si>
    <t>Mafengwo</t>
  </si>
  <si>
    <t>Qiming Venture Partners, Capital Today, General Atlantic</t>
  </si>
  <si>
    <t>Druva</t>
  </si>
  <si>
    <t>Nexus Venture Partners, Tenaya Capital, Sequoia Capital</t>
  </si>
  <si>
    <t>Kujiale</t>
  </si>
  <si>
    <t>GGV Capital, IDG Capital, Linear Venture</t>
  </si>
  <si>
    <t>AppsFlyer</t>
  </si>
  <si>
    <t>Magma Venture Partners, Pitango Venture Capital, Qumra Capital</t>
  </si>
  <si>
    <t>Keep</t>
  </si>
  <si>
    <t>Bertelsmann Asia Investments, GGV Capital, Morningside Venture Capital</t>
  </si>
  <si>
    <t>Redis Labs</t>
  </si>
  <si>
    <t>Viola Ventures, Dell Technologies Capital, Bain Capital Ventures</t>
  </si>
  <si>
    <t>Xingyun Group</t>
  </si>
  <si>
    <t>Matrix Partners China, Eastern Bell Capital, Hongtai Capital Holdings</t>
  </si>
  <si>
    <t>Unqork</t>
  </si>
  <si>
    <t>Blackrock, capitalG, World Lab Innovation</t>
  </si>
  <si>
    <t>Virta Health</t>
  </si>
  <si>
    <t>ISN</t>
  </si>
  <si>
    <t>Blackstone</t>
  </si>
  <si>
    <t>Earnix</t>
  </si>
  <si>
    <t>Giv'atayim</t>
  </si>
  <si>
    <t>Jerusalem Venture Partners, Israel Growth Partners, Insight Partners</t>
  </si>
  <si>
    <t>Guoquan Shihui</t>
  </si>
  <si>
    <t>Tiantu Capital, CMB International Capital, Vision Knight Capital</t>
  </si>
  <si>
    <t>Arrail Dental</t>
  </si>
  <si>
    <t>Qiming Venture Partners, Kleiner Perkins Caufield &amp; Byers, OrbiMed Advisors</t>
  </si>
  <si>
    <t>Clearco</t>
  </si>
  <si>
    <t>Highland Capital Partners, Oak HC/FT Partners, Emergence Capital Partners</t>
  </si>
  <si>
    <t>Hive</t>
  </si>
  <si>
    <t>Tomales Bay Capital, Bain &amp; Company, General Catalyst</t>
  </si>
  <si>
    <t>KRY</t>
  </si>
  <si>
    <t>Index Ventures, Creandum, Accel</t>
  </si>
  <si>
    <t>Kajabi</t>
  </si>
  <si>
    <t>Irvine</t>
  </si>
  <si>
    <t>Meritech Capital Partners, Tiger Global Management, Spectrum Equity</t>
  </si>
  <si>
    <t>Beisen</t>
  </si>
  <si>
    <t>Matrix Partners China, Sequoia Capital China, Genesis Capital</t>
  </si>
  <si>
    <t>Pipe</t>
  </si>
  <si>
    <t>next47, MaC Venture Capital, FinVC</t>
  </si>
  <si>
    <t>Iterable</t>
  </si>
  <si>
    <t>CRV, Blue Cloud Ventures, Index Ventures</t>
  </si>
  <si>
    <t>Bunq</t>
  </si>
  <si>
    <t>Clip</t>
  </si>
  <si>
    <t>Alta Ventures Mexico, General Atlantic, SoftBank Group</t>
  </si>
  <si>
    <t>Loggi</t>
  </si>
  <si>
    <t>Qualcomm Ventures, SoftBank Group. Monashees+</t>
  </si>
  <si>
    <t>MURAL</t>
  </si>
  <si>
    <t>Insight Partners, Tiger Global Management, Gradient Ventures</t>
  </si>
  <si>
    <t>Pagaya</t>
  </si>
  <si>
    <t>Oak HC/FT Partners, GF Investments, Harvey Golub Family Office</t>
  </si>
  <si>
    <t>1Password</t>
  </si>
  <si>
    <t>Slack Fund, Accel, Skip Capital</t>
  </si>
  <si>
    <t>OCSiAl</t>
  </si>
  <si>
    <t>Luxembourg</t>
  </si>
  <si>
    <t>Leudelange</t>
  </si>
  <si>
    <t>A&amp;NN, Rusnano</t>
  </si>
  <si>
    <t>XtalPi</t>
  </si>
  <si>
    <t>Tencent Holdings, 5Y Capital, Sequoia Capital China</t>
  </si>
  <si>
    <t>Divvy Homes</t>
  </si>
  <si>
    <t>Andreessen Horowitz, Caffeinated Capital, SciFi VC</t>
  </si>
  <si>
    <t>Apeel Sciences</t>
  </si>
  <si>
    <t>Goleta</t>
  </si>
  <si>
    <t>Upfront Ventures, Tao Capital Partners, Andreessen Horowitz</t>
  </si>
  <si>
    <t>Opay</t>
  </si>
  <si>
    <t>Nigeria</t>
  </si>
  <si>
    <t>Lagos</t>
  </si>
  <si>
    <t>Sequoia Capital China, Source Code Capital, Redpoint Ventures China</t>
  </si>
  <si>
    <t>Aviatrix</t>
  </si>
  <si>
    <t>Ignition Partners, Formation 8, CRV</t>
  </si>
  <si>
    <t>SmartNews</t>
  </si>
  <si>
    <t>Japan Post Capital, Globis Capital Partners, Atomico</t>
  </si>
  <si>
    <t>Misfits Market</t>
  </si>
  <si>
    <t>Pennsauken</t>
  </si>
  <si>
    <t>Accel, D1 Capita Partners, Greenoaks Capital Management</t>
  </si>
  <si>
    <t>Spring Health</t>
  </si>
  <si>
    <t>Rethink Impact, Work-Bench, RRE Ventures</t>
  </si>
  <si>
    <t>Black Sesame Technologies</t>
  </si>
  <si>
    <t>Northern Light Venture Capital, Xiaomi, FutureX Capital</t>
  </si>
  <si>
    <t>Advance Intelligence Group</t>
  </si>
  <si>
    <t>Vision Plus Capital, GSR Ventures, ZhenFund</t>
  </si>
  <si>
    <t>Modern Treasury</t>
  </si>
  <si>
    <t>Benchmark, Altimeter Capital, Quiet Capital</t>
  </si>
  <si>
    <t>Magic Leap</t>
  </si>
  <si>
    <t>Plantation</t>
  </si>
  <si>
    <t>Obvious Ventures, Qualcomm Ventures, Andreessen Horowitz</t>
  </si>
  <si>
    <t>Tier Mobility</t>
  </si>
  <si>
    <t>Northzone Ventures, White Star Capital, Novator Partners</t>
  </si>
  <si>
    <t>Aiven</t>
  </si>
  <si>
    <t>Helsinki</t>
  </si>
  <si>
    <t>Institutional Venture Partners, Atomico, Earlybird Venture Capital</t>
  </si>
  <si>
    <t>ClickHouse</t>
  </si>
  <si>
    <t>Portola Valley</t>
  </si>
  <si>
    <t>Lightspeed Venture Partners, Almaz Capital Partners, Altimeter Capital</t>
  </si>
  <si>
    <t>Mynt</t>
  </si>
  <si>
    <t>Taguig City</t>
  </si>
  <si>
    <t>Insight Partners, Warburg Pincus, Ayala Corporation</t>
  </si>
  <si>
    <t>Everlaw</t>
  </si>
  <si>
    <t>Oakland</t>
  </si>
  <si>
    <t>K9 Ventures, Menlo Ventures, Andreessen Horowitz</t>
  </si>
  <si>
    <t>Zilch</t>
  </si>
  <si>
    <t>Gauss Ventures, Ventura Capital, dmg ventures</t>
  </si>
  <si>
    <t>VerbIT</t>
  </si>
  <si>
    <t>ClalTech, Vertex Ventures, Oryzn Capital</t>
  </si>
  <si>
    <t>StarkWare</t>
  </si>
  <si>
    <t>Netanya</t>
  </si>
  <si>
    <t>Sequoia Capital, Paradigm, Pantera Capital</t>
  </si>
  <si>
    <t>Netlify</t>
  </si>
  <si>
    <t>Andreessen Horowitz, Kleiner Perkins Caufield &amp; Byers, EQT Ventures</t>
  </si>
  <si>
    <t>Deliverr</t>
  </si>
  <si>
    <t>8VC, Activant Capital, GLP Capital Partners</t>
  </si>
  <si>
    <t>SWORD Health</t>
  </si>
  <si>
    <t>Khosla Ventures, Green Innovations, Founders Fund</t>
  </si>
  <si>
    <t>LTK</t>
  </si>
  <si>
    <t>SoftBank Group, Maverick Capital</t>
  </si>
  <si>
    <t>Chipper Cash</t>
  </si>
  <si>
    <t>Deciens Capital, Bezos Expeditions, 500 Startups</t>
  </si>
  <si>
    <t>Mambu</t>
  </si>
  <si>
    <t>Runa Capital, Acton Capital Partners, Point Nine Capital</t>
  </si>
  <si>
    <t>FirstCry</t>
  </si>
  <si>
    <t>SoftBank Group, SAIF Partners India, Valiant Capital Partners</t>
  </si>
  <si>
    <t>Eightfold.ai</t>
  </si>
  <si>
    <t>Foundation Capital, Institutional Venture Partners, General Catalyst</t>
  </si>
  <si>
    <t>Webflow</t>
  </si>
  <si>
    <t>Accel, Silversmith Capital Partners, capitalG</t>
  </si>
  <si>
    <t>6Sense</t>
  </si>
  <si>
    <t>Venrock, Battery Ventures, Insight Partners</t>
  </si>
  <si>
    <t>Urban Company</t>
  </si>
  <si>
    <t>VY Capital, Accel, Elevation Capital</t>
  </si>
  <si>
    <t>ReCharge</t>
  </si>
  <si>
    <t>ICONIQ Growth, Bain Capital Ventures, Summit Partners</t>
  </si>
  <si>
    <t>Moveworks</t>
  </si>
  <si>
    <t>Lightspeed Venture Partners, Sapphire Ventures, Kleiner Perkins Caufield &amp; Byers</t>
  </si>
  <si>
    <t>Medable</t>
  </si>
  <si>
    <t>GSR Ventures, Sapphire Ventures, Streamlined Ventures</t>
  </si>
  <si>
    <t>SoundHound</t>
  </si>
  <si>
    <t>Tencent Holdings, Walden Venture Capital, Global Catalyst Partnera</t>
  </si>
  <si>
    <t>Neo4j</t>
  </si>
  <si>
    <t>Eight Roads Ventures, One Peak Partners, Creandum</t>
  </si>
  <si>
    <t>Plug and Play Ventures, Valor Capital Group, DST Global</t>
  </si>
  <si>
    <t>Cockroach Labs</t>
  </si>
  <si>
    <t>Google Ventures, Benchmark, FirstMark Capital</t>
  </si>
  <si>
    <t>YITU Technology</t>
  </si>
  <si>
    <t>Sequoia Capital China, Banyan Capital</t>
  </si>
  <si>
    <t>Addepar</t>
  </si>
  <si>
    <t>8VC, D1 Capital Partners, Sway Ventures</t>
  </si>
  <si>
    <t>Huaqin Telecom Technology</t>
  </si>
  <si>
    <t>Zhangjiang Haocheng Venture Capital, Walden International, Intel Capital</t>
  </si>
  <si>
    <t>Planet Labs</t>
  </si>
  <si>
    <t>Threshold Ventures, O'Reilly AlphaTech Ventures, Data Collective</t>
  </si>
  <si>
    <t>NuCom Group</t>
  </si>
  <si>
    <t>Unterfoehring</t>
  </si>
  <si>
    <t>MUSINSA</t>
  </si>
  <si>
    <t>Sequoia Capital</t>
  </si>
  <si>
    <t>Current</t>
  </si>
  <si>
    <t>Expa, QED Investors, Foundation Capital</t>
  </si>
  <si>
    <t>Bitso</t>
  </si>
  <si>
    <t>Pantera Capital, QED Investors, Coinbase Ventures</t>
  </si>
  <si>
    <t>Gympass</t>
  </si>
  <si>
    <t>General Atlantic, SoftBank Group, Atomico</t>
  </si>
  <si>
    <t>Kurly</t>
  </si>
  <si>
    <t>Sequoia Capital China, DST Global, DST Global</t>
  </si>
  <si>
    <t>Reify Health</t>
  </si>
  <si>
    <t>Sierra Ventures, Battery Ventures, Asset Management Ventures</t>
  </si>
  <si>
    <t>Zume</t>
  </si>
  <si>
    <t>Softbank Group, AME Cloud Ventures, SignalFire</t>
  </si>
  <si>
    <t>Algolia</t>
  </si>
  <si>
    <t>Accel, Alven Capital, Storm Ventures</t>
  </si>
  <si>
    <t>Pattern</t>
  </si>
  <si>
    <t>Knox Lane, Ainge Advisory, Carlson Private Capital Partners,/td&gt;</t>
  </si>
  <si>
    <t>Uptake</t>
  </si>
  <si>
    <t>Revolution, New Enterprise Associates, Caterpillar</t>
  </si>
  <si>
    <t>KeepTruckin</t>
  </si>
  <si>
    <t>Google Ventures, Index Ventures, Scale Venture Partners</t>
  </si>
  <si>
    <t>Skydance Media</t>
  </si>
  <si>
    <t>RedBird Capital Partners, CJ ENM, Tencent Holdings</t>
  </si>
  <si>
    <t>Greenlight</t>
  </si>
  <si>
    <t>Relay Ventures, TTV Capital, Canapi Ventures</t>
  </si>
  <si>
    <t>Highspot</t>
  </si>
  <si>
    <t>Madrona Venture Group, Shasta Ventures, Salesforce Ventures</t>
  </si>
  <si>
    <t>Bowery Farming</t>
  </si>
  <si>
    <t>Temasek, Google Ventures, General Catalyst</t>
  </si>
  <si>
    <t>Odoo</t>
  </si>
  <si>
    <t>Belgium</t>
  </si>
  <si>
    <t>Louvain-la-Neuve</t>
  </si>
  <si>
    <t>Summit Partners, Noshaq, Sofinnova Partners</t>
  </si>
  <si>
    <t>Voodoo</t>
  </si>
  <si>
    <t>Tencent Holdings, Goldman Sachs</t>
  </si>
  <si>
    <t>Biren Technology</t>
  </si>
  <si>
    <t>V FUND, IDG Capital, Green Pine Capital Partners</t>
  </si>
  <si>
    <t>WEMAKEPRICE</t>
  </si>
  <si>
    <t>IMM Investment, NXC</t>
  </si>
  <si>
    <t>Bought By Many</t>
  </si>
  <si>
    <t>Octopus Ventures, Munich Re Ventures, CommerzVentures</t>
  </si>
  <si>
    <t>Jobandtalent</t>
  </si>
  <si>
    <t>Kibo Ventures, SoftBank Group, Atomico</t>
  </si>
  <si>
    <t>Carbon</t>
  </si>
  <si>
    <t>Google Ventures, Sequoia Capital, Wakefield Group</t>
  </si>
  <si>
    <t>PolicyBazaar</t>
  </si>
  <si>
    <t>Info Edge, Softbank Capital</t>
  </si>
  <si>
    <t>Paxos</t>
  </si>
  <si>
    <t>Liberty City Ventures, RRE Ventures, Mithril Capital Management</t>
  </si>
  <si>
    <t>Exabeam</t>
  </si>
  <si>
    <t>Foster City</t>
  </si>
  <si>
    <t>Norwest Venture Partners, Aspect Ventures, Lightspeed Venture Partners</t>
  </si>
  <si>
    <t>BitSight Technologies</t>
  </si>
  <si>
    <t>Menlo Ventures, GGV Capital, Flybridge Capital Partners</t>
  </si>
  <si>
    <t>Trumid</t>
  </si>
  <si>
    <t>T. Rowe Price, Dragoneer Investment Group, BlackRock</t>
  </si>
  <si>
    <t>ABL Space Systems</t>
  </si>
  <si>
    <t>T. Rowe Price, Lockheed Martin Ventures, Fidelity Investment</t>
  </si>
  <si>
    <t>Cgtz</t>
  </si>
  <si>
    <t>Shunwei Capital Partners, China Media Group, Guangzhou Huiyin Aofeng Equity Investment Fund</t>
  </si>
  <si>
    <t>Star Charge</t>
  </si>
  <si>
    <t>Cybereason</t>
  </si>
  <si>
    <t>SoftBank Group, CRV, Spark Capital</t>
  </si>
  <si>
    <t>Uala</t>
  </si>
  <si>
    <t>Argentina</t>
  </si>
  <si>
    <t>Buenos Aires</t>
  </si>
  <si>
    <t>Soros Fund Management, Ribbit Capital, Monashees+</t>
  </si>
  <si>
    <t>Mobile Premier League</t>
  </si>
  <si>
    <t>Sequoia Capital India, RTP Global, Go-Ventures</t>
  </si>
  <si>
    <t>Vista Global</t>
  </si>
  <si>
    <t>Rhone Capital</t>
  </si>
  <si>
    <t>BYTON</t>
  </si>
  <si>
    <t>FAW Group, Tencent Holdings, Tus Holdings</t>
  </si>
  <si>
    <t>Acronis</t>
  </si>
  <si>
    <t>Schaffhausen</t>
  </si>
  <si>
    <t>Goldman Sachs, VebVentures, Insight Partners</t>
  </si>
  <si>
    <t>Side</t>
  </si>
  <si>
    <t>Coatue Managemeny, Trinity Ventures, Matrix Partners</t>
  </si>
  <si>
    <t>Lenskart</t>
  </si>
  <si>
    <t>Faridabad</t>
  </si>
  <si>
    <t>Chiratae Ventures, PremjiInvest, Softbank</t>
  </si>
  <si>
    <t>Infra.Market</t>
  </si>
  <si>
    <t>Thane</t>
  </si>
  <si>
    <t>Accel, Tiger Global Management, Nexus Venture Partners</t>
  </si>
  <si>
    <t>Varo Bank</t>
  </si>
  <si>
    <t>Warburg Pincus, The Rise Fund, HarbourVest Partners</t>
  </si>
  <si>
    <t>Cato Networks</t>
  </si>
  <si>
    <t>Aspect Ventures, SingTel Innov8, Greylock Partners</t>
  </si>
  <si>
    <t>Aura</t>
  </si>
  <si>
    <t>Burlington</t>
  </si>
  <si>
    <t>Warburg Pincus, General Catalyst</t>
  </si>
  <si>
    <t>Vercel</t>
  </si>
  <si>
    <t>CRV, Accel, Google Ventures</t>
  </si>
  <si>
    <t>ManoMano</t>
  </si>
  <si>
    <t>General Atlantic, Piton Capital, Partech Partners</t>
  </si>
  <si>
    <t>Pendo</t>
  </si>
  <si>
    <t>Raleigh</t>
  </si>
  <si>
    <t>Contour Venture Partners, Battery Ventures, Core Capital Partners</t>
  </si>
  <si>
    <t>Plume</t>
  </si>
  <si>
    <t>Insight Partners, Jackson Square Ventures, Liberty Gloval Ventures</t>
  </si>
  <si>
    <t>Sourcegraph</t>
  </si>
  <si>
    <t>Redpoint Ventures, Goldcrest Capital, Insight Partners</t>
  </si>
  <si>
    <t>JumpCloud</t>
  </si>
  <si>
    <t>Louisville</t>
  </si>
  <si>
    <t>Foundry Group, General Atlantic, BlackRock</t>
  </si>
  <si>
    <t>Tradeshift</t>
  </si>
  <si>
    <t>Notion Capital, Scentan Ventures, Kite Ventures</t>
  </si>
  <si>
    <t>Nextiva</t>
  </si>
  <si>
    <t>Goldman Sachs Asset Management</t>
  </si>
  <si>
    <t>Flink</t>
  </si>
  <si>
    <t>Mubadala Capital, Bond, Prosus Ventures</t>
  </si>
  <si>
    <t>Ethos Technologies</t>
  </si>
  <si>
    <t>Sequoia Capital, Google Ventures, Accel</t>
  </si>
  <si>
    <t>Transmit Security</t>
  </si>
  <si>
    <t>General Atlantic, Insight Partners, Vintage Investment Partners</t>
  </si>
  <si>
    <t>Hozon Auto</t>
  </si>
  <si>
    <t>HD Capital, Qihoo 360 Technology, China Fortune Land Development</t>
  </si>
  <si>
    <t>Illumio</t>
  </si>
  <si>
    <t>Data Collective, Formation 8, General Catalyst Partners</t>
  </si>
  <si>
    <t>Convoy</t>
  </si>
  <si>
    <t>Greylock Partners, capitalG, Y Combinator</t>
  </si>
  <si>
    <t>MasterClass</t>
  </si>
  <si>
    <t>Institutional Venture Partners, New Enterprise Associates, Javelin Venture Partners</t>
  </si>
  <si>
    <t>Graphcore</t>
  </si>
  <si>
    <t>Dell Technologies Capital, Pitango Venture Capital, Amadeus Capital Partners</t>
  </si>
  <si>
    <t>Meicai</t>
  </si>
  <si>
    <t>Tiger Global Management, Blue Lake Capital, ZhenFund</t>
  </si>
  <si>
    <t>Icertis</t>
  </si>
  <si>
    <t>Eight Roads Ventures, Greycroft, Ignition Partners</t>
  </si>
  <si>
    <t>Weee!</t>
  </si>
  <si>
    <t>Fremont</t>
  </si>
  <si>
    <t>Goodwater Capital, iFly, XVC Venture Capital</t>
  </si>
  <si>
    <t>ContentSquare</t>
  </si>
  <si>
    <t>Highland Europe, Eurazeo, Canaan Partners</t>
  </si>
  <si>
    <t>Zipline</t>
  </si>
  <si>
    <t>South San Francisco</t>
  </si>
  <si>
    <t>Sequoia Capital, Baillie Gifford &amp; Co., Google Ventures</t>
  </si>
  <si>
    <t>BharatPe</t>
  </si>
  <si>
    <t>Insight Partners, Sequoia Capital India, BEENEXT</t>
  </si>
  <si>
    <t>DriveWealth</t>
  </si>
  <si>
    <t>Chatham</t>
  </si>
  <si>
    <t>Point72 Ventures, Route 66 Ventures, Accel</t>
  </si>
  <si>
    <t>Ovo</t>
  </si>
  <si>
    <t>Grab, Tokopedia, Tokyo Century Corporation</t>
  </si>
  <si>
    <t>Workrise</t>
  </si>
  <si>
    <t>Founders Fund, Quantum Energy Partners, Bedrock Capital</t>
  </si>
  <si>
    <t>Loft</t>
  </si>
  <si>
    <t>Monashees+, Andreessen Horowitz, QED Investors</t>
  </si>
  <si>
    <t>Kraken</t>
  </si>
  <si>
    <t>Bnk To The Future, Trammell Ventures, SBI Investment</t>
  </si>
  <si>
    <t>OpenAI</t>
  </si>
  <si>
    <t>Khosla Ventures</t>
  </si>
  <si>
    <t>VANCL</t>
  </si>
  <si>
    <t>Ceyuan Ventures, QiMing Venture Partners, Temasek Holdings</t>
  </si>
  <si>
    <t>Yixia</t>
  </si>
  <si>
    <t>Sequoia Capital China, Sina Weibo, Kleiner Perkins Caufield &amp; Byers, Redpoint Ventures</t>
  </si>
  <si>
    <t>Traveloka</t>
  </si>
  <si>
    <t>Global Founders Capital, East Ventures, Expedia Inc.</t>
  </si>
  <si>
    <t>SouChe Holdings</t>
  </si>
  <si>
    <t>Morningside Ventures, Warburg Pincus, CreditEase Fintech Investment Fund</t>
  </si>
  <si>
    <t>BGL Group</t>
  </si>
  <si>
    <t>Peterborough</t>
  </si>
  <si>
    <t>CPP Investment Board</t>
  </si>
  <si>
    <t>Circle</t>
  </si>
  <si>
    <t>General Catalyst, Digital Currency Group, Accel</t>
  </si>
  <si>
    <t>Zuoyebang</t>
  </si>
  <si>
    <t>Sequoia Capital China, Xiang He Capital, GGV Capital</t>
  </si>
  <si>
    <t>Delhivery</t>
  </si>
  <si>
    <t>Times Internet, Nexus Venture Partners, SoftBank Group</t>
  </si>
  <si>
    <t>FlixMobility</t>
  </si>
  <si>
    <t>Holtzbrinck Ventures, Unternehmertum Venture Capital, General Atlantic</t>
  </si>
  <si>
    <t>Wildlife Studios</t>
  </si>
  <si>
    <t>Benchmark, Bessemer Venture Partners</t>
  </si>
  <si>
    <t>Pine Labs</t>
  </si>
  <si>
    <t>Noida</t>
  </si>
  <si>
    <t>Sequoia Capital India, Temasek, PayPal Ventures</t>
  </si>
  <si>
    <t>ApplyBoard</t>
  </si>
  <si>
    <t>Kitchener</t>
  </si>
  <si>
    <t>Artiman Ventures, Plug and Play Ventures, Anthos Capital</t>
  </si>
  <si>
    <t>Razorpay</t>
  </si>
  <si>
    <t>Sequoia Capital India, Tiger Global Management, Matrix Partners India</t>
  </si>
  <si>
    <t>Forter</t>
  </si>
  <si>
    <t>Sequoia Capital Israel, Scale Venture Partners, Commerce Ventures</t>
  </si>
  <si>
    <t>Calendly</t>
  </si>
  <si>
    <t>ICONIQ Capital, OpenView Venture Partners</t>
  </si>
  <si>
    <t>BlockFi</t>
  </si>
  <si>
    <t>Jersey City</t>
  </si>
  <si>
    <t>ConsenSys Ventures, Valar Ventures, PUC</t>
  </si>
  <si>
    <t>ActiveCampaign</t>
  </si>
  <si>
    <t>Silversmith Capital Partners, Susquehanna Growth Equity, Tiger Global Management</t>
  </si>
  <si>
    <t>CMR Surgical</t>
  </si>
  <si>
    <t>Cambridge Innovation Capital, LGT Capital Partners, Escala Capital</t>
  </si>
  <si>
    <t>Lucid Software</t>
  </si>
  <si>
    <t>South Jordan</t>
  </si>
  <si>
    <t>Spectrum Equity, ICONIQ Capital, Grayhawk Capital</t>
  </si>
  <si>
    <t>Age of Learning</t>
  </si>
  <si>
    <t>Glendale</t>
  </si>
  <si>
    <t>Iconiq Capital</t>
  </si>
  <si>
    <t>Carbon Health</t>
  </si>
  <si>
    <t>Brookfield Asset Management, Blackstone, Data Collective</t>
  </si>
  <si>
    <t>ShareChat</t>
  </si>
  <si>
    <t>India Quotient, Elevation Capital, Lightspeed Venture Partners</t>
  </si>
  <si>
    <t>Contentful</t>
  </si>
  <si>
    <t>Balderton Capital, General Catalyst, Tiger Global Management</t>
  </si>
  <si>
    <t>LaunchDarkly</t>
  </si>
  <si>
    <t>Uncork Capital, Threshold Ventures, Bloomberg Beta</t>
  </si>
  <si>
    <t>Hopper</t>
  </si>
  <si>
    <t>Montreal</t>
  </si>
  <si>
    <t>Capital One Growth Ventures, Citi Ventures, OMERS Ventures</t>
  </si>
  <si>
    <t>Seismic</t>
  </si>
  <si>
    <t>Jackson Square Ventures, General Atlantic, Lightspeed Venture Partners</t>
  </si>
  <si>
    <t>Grafana Labs</t>
  </si>
  <si>
    <t>Lightspeed Venture Partners, Lead Edge Capital, Coatue Management</t>
  </si>
  <si>
    <t>Ola Electric Mobility</t>
  </si>
  <si>
    <t>SoftBank Group, Tiger Global Management, Matrix Partners India</t>
  </si>
  <si>
    <t>Sky Mavis</t>
  </si>
  <si>
    <t>Vietnam</t>
  </si>
  <si>
    <t>Ho Chi Minh City</t>
  </si>
  <si>
    <t>Fabric Ventures, 500 Global, Standard Crypto</t>
  </si>
  <si>
    <t>Celsius Network</t>
  </si>
  <si>
    <t>Hoboken</t>
  </si>
  <si>
    <t>WestCap Group, Caisse de depot et placement du Quebec</t>
  </si>
  <si>
    <t>Outschool</t>
  </si>
  <si>
    <t>Uniion Square Ventures, Tiger Global Management, Lightspeed Venture Capital</t>
  </si>
  <si>
    <t>TradingView</t>
  </si>
  <si>
    <t>Westerville</t>
  </si>
  <si>
    <t>Tiger Global Management, Insight Partners, Jump Capital</t>
  </si>
  <si>
    <t>Groww</t>
  </si>
  <si>
    <t>Podium</t>
  </si>
  <si>
    <t>Accel, Summit Partners, Google Ventures</t>
  </si>
  <si>
    <t>OfBusiness</t>
  </si>
  <si>
    <t>Matrix Partners India, Falcon Edge Capital, SoftBank Group</t>
  </si>
  <si>
    <t>KK Group</t>
  </si>
  <si>
    <t>Dongguan</t>
  </si>
  <si>
    <t>Matrix Partners China, Bright Venture Capita, Shenzhen Capital Group</t>
  </si>
  <si>
    <t>Udaan</t>
  </si>
  <si>
    <t>DST Global, Lightspeed Venture Partners, Microsoft ScaleUp</t>
  </si>
  <si>
    <t>HighRadius</t>
  </si>
  <si>
    <t>Susquehanna Growth Equity, Citi Ventures, ICONIQ Capital</t>
  </si>
  <si>
    <t>Nuvemshop</t>
  </si>
  <si>
    <t>Kaszek Ventures, Qualcomm Ventures, Accel</t>
  </si>
  <si>
    <t>Gorillas</t>
  </si>
  <si>
    <t>Coatue Management, Atlantic Food Labs, DST Global</t>
  </si>
  <si>
    <t>PsiQuantum</t>
  </si>
  <si>
    <t>Playground Global, M12, BlackRock</t>
  </si>
  <si>
    <t>SpotOn</t>
  </si>
  <si>
    <t>Dragoneer Investment Group, DST Global, Franklin Templeton</t>
  </si>
  <si>
    <t>Huitongda</t>
  </si>
  <si>
    <t>Shunwei Capital Partners, Addor Capital, New Horizon Capital</t>
  </si>
  <si>
    <t>Thumbtack</t>
  </si>
  <si>
    <t>Tiger Global, Sequoia Capital, Google Capital</t>
  </si>
  <si>
    <t>Flexport</t>
  </si>
  <si>
    <t>Bloomberg Beta, Founders Fund, First Round Capital</t>
  </si>
  <si>
    <t>Cedar</t>
  </si>
  <si>
    <t>Thrive Capital, Founders Fund, Cocnord Health Partners</t>
  </si>
  <si>
    <t>Back Market</t>
  </si>
  <si>
    <t>Aglae Ventures, Eurazeo, Daphni</t>
  </si>
  <si>
    <t>Eruditus Executive Education</t>
  </si>
  <si>
    <t>Sequoia Capital India, Softbank, Bertelsmann India Investments</t>
  </si>
  <si>
    <t>Blockstream</t>
  </si>
  <si>
    <t>AME Cloud Ventures, Future Perfect Ventures, Blockchain Capital</t>
  </si>
  <si>
    <t>ConsenSys</t>
  </si>
  <si>
    <t>Third Point, Electric Capital, Coinbase Ventures</t>
  </si>
  <si>
    <t>Dadi Cinema</t>
  </si>
  <si>
    <t>Alibaba Pictures Group</t>
  </si>
  <si>
    <t>Sila Nanotechnologies</t>
  </si>
  <si>
    <t>Alameda</t>
  </si>
  <si>
    <t>Bessemer Venture Partners, Sutter Hill Ventures, Matrix Partners</t>
  </si>
  <si>
    <t>Scopely</t>
  </si>
  <si>
    <t>Greycroft, Sands Capital, Revolution Growth</t>
  </si>
  <si>
    <t>WeRide</t>
  </si>
  <si>
    <t>Atop Capital, IDInvest Partners, Qiming Venture Partners</t>
  </si>
  <si>
    <t>Komodo Health</t>
  </si>
  <si>
    <t>Andreessen Horowitz, IA Ventures, Felicis Ventures</t>
  </si>
  <si>
    <t>Via</t>
  </si>
  <si>
    <t>83North, RiverPark Ventures, Pitango Venture Capital</t>
  </si>
  <si>
    <t>ECARX</t>
  </si>
  <si>
    <t>Geely, SIG Asia Investments, China State Capital Venture Capital Fund</t>
  </si>
  <si>
    <t>Cloudwalk</t>
  </si>
  <si>
    <t>Oriza Holdings, Guangdong Technology Financial Group</t>
  </si>
  <si>
    <t>Upgrade</t>
  </si>
  <si>
    <t>Union Square Ventures, Ribbit Capital, VY Capital</t>
  </si>
  <si>
    <t>Youxia Motors</t>
  </si>
  <si>
    <t>China Environmental Protection Industry, China Fortune Ocean</t>
  </si>
  <si>
    <t>OwnBackup</t>
  </si>
  <si>
    <t>Englewood Cliffs</t>
  </si>
  <si>
    <t>Insight Partners, Salesforce Ventures, Vertex Ventures</t>
  </si>
  <si>
    <t>MoonPay</t>
  </si>
  <si>
    <t>New Enterprise Associates, Coatue Management, Tiger Global Management</t>
  </si>
  <si>
    <t>Unacademy</t>
  </si>
  <si>
    <t>Blume Ventures, Nexus Venture Partners, Sequoia Capital India</t>
  </si>
  <si>
    <t>Indigo Ag</t>
  </si>
  <si>
    <t>Activant Capital Group, Alaska Permanent Fund, Baillie Gifford &amp; Co.</t>
  </si>
  <si>
    <t>HyalRoute</t>
  </si>
  <si>
    <t>Kuang-Chi</t>
  </si>
  <si>
    <t>Digit Insurance</t>
  </si>
  <si>
    <t>Fairfax Financial Holdings, A91 Partners, TVS Capital</t>
  </si>
  <si>
    <t>Commure</t>
  </si>
  <si>
    <t>General Catalyst, HCA Healthcare</t>
  </si>
  <si>
    <t>Mirakl</t>
  </si>
  <si>
    <t>Elaia Partners, 83North, Felix Capital</t>
  </si>
  <si>
    <t>Coalition</t>
  </si>
  <si>
    <t>Two Sigma Ventures, Flint Capital, Commerce Ventures</t>
  </si>
  <si>
    <t>Tekion</t>
  </si>
  <si>
    <t>San Ramon</t>
  </si>
  <si>
    <t>Airbus Ventures, Index Ventures, Advent International</t>
  </si>
  <si>
    <t>Alchemy</t>
  </si>
  <si>
    <t>DFJ Growth Fund, Coatue Management, Addition</t>
  </si>
  <si>
    <t>Otto Bock HealthCare</t>
  </si>
  <si>
    <t>Duderstadt</t>
  </si>
  <si>
    <t>EQT Partners</t>
  </si>
  <si>
    <t>Relativity</t>
  </si>
  <si>
    <t>Silver Lake, ICONIQ Capital</t>
  </si>
  <si>
    <t>Whoop</t>
  </si>
  <si>
    <t>NextView Ventures, Promus Ventures, Two Sigma Ventures</t>
  </si>
  <si>
    <t>Applied Intuition</t>
  </si>
  <si>
    <t>Andreessen Horowitz, Lux Capital, General Catalyst</t>
  </si>
  <si>
    <t>Cohesity</t>
  </si>
  <si>
    <t>SoftBank Group, Sequoia Capital, Wing Venture Capital</t>
  </si>
  <si>
    <t>VAST Data</t>
  </si>
  <si>
    <t>Norwest Venture Partners, Goldman Sachs, Dell Technologies Capital</t>
  </si>
  <si>
    <t>GOAT</t>
  </si>
  <si>
    <t>Upfront Ventures, Webb Investment Network, D1 Capital Partners</t>
  </si>
  <si>
    <t>Noom</t>
  </si>
  <si>
    <t>Qualcomm Ventures, Samsung Ventures, Silver Lake</t>
  </si>
  <si>
    <t>Redwood Materials</t>
  </si>
  <si>
    <t>Carson City</t>
  </si>
  <si>
    <t>Breakthrough Energy Ventures, Capricorn Investment Group, Valor Equity Partners</t>
  </si>
  <si>
    <t>Papaya Global</t>
  </si>
  <si>
    <t>Bessemer Venture Partners, Insight Partners, New Era Ventures</t>
  </si>
  <si>
    <t>Guild Education</t>
  </si>
  <si>
    <t>General Atlantic, Blackstone, ICONIQ Growth</t>
  </si>
  <si>
    <t>Articulate</t>
  </si>
  <si>
    <t>Blackstone, ICONIQ Growth, General Atlantic</t>
  </si>
  <si>
    <t>FalconX</t>
  </si>
  <si>
    <t>Tiger Global Management, American Express Ventures, B Capital Group</t>
  </si>
  <si>
    <t>Dutchie</t>
  </si>
  <si>
    <t>Bend</t>
  </si>
  <si>
    <t>Casa Verde Capital, Gron Ventures, Thrity Five Ventures</t>
  </si>
  <si>
    <t>Intarcia Therapeutics</t>
  </si>
  <si>
    <t>New Enterprise Associates, New Leaf Venture Partners, Charter Venture Capital</t>
  </si>
  <si>
    <t>StockX</t>
  </si>
  <si>
    <t>Detroit</t>
  </si>
  <si>
    <t>Google Ventures, Battery Ventures, DST Global</t>
  </si>
  <si>
    <t>MessageBird</t>
  </si>
  <si>
    <t>Y Combinator, Atomico, Accel</t>
  </si>
  <si>
    <t>Ramp Financial</t>
  </si>
  <si>
    <t>D1 Capital Partners, Stripe, Coatue Management</t>
  </si>
  <si>
    <t>Houzz</t>
  </si>
  <si>
    <t>New Enterprise Associates, Sequoia Capital, Comcast Ventures</t>
  </si>
  <si>
    <t>Yello Mobile</t>
  </si>
  <si>
    <t>Formation 8</t>
  </si>
  <si>
    <t>MEGVII</t>
  </si>
  <si>
    <t>Ant Financial Services Group, Russia-China Investment Fund, Foxconn Technology Company</t>
  </si>
  <si>
    <t>Greensill</t>
  </si>
  <si>
    <t>SoftBank Group, General Atlantic</t>
  </si>
  <si>
    <t>Impossible Foods</t>
  </si>
  <si>
    <t>Khosla Ventures, Horizons Ventures, Temasek Holdings</t>
  </si>
  <si>
    <t>Radiology Partners</t>
  </si>
  <si>
    <t>New Enterprise Associates, Starr Investment Holdings</t>
  </si>
  <si>
    <t>Next Insurance</t>
  </si>
  <si>
    <t>Zeev Ventures, Ribbit Capital, TLV Partners</t>
  </si>
  <si>
    <t>Patreon</t>
  </si>
  <si>
    <t>Index Ventures, Thrive Capital, CRV</t>
  </si>
  <si>
    <t>PointClickCare</t>
  </si>
  <si>
    <t>Mississauga</t>
  </si>
  <si>
    <t>Dragoneer Investment Group, Hellman &amp; Friedman, JMI Equity</t>
  </si>
  <si>
    <t>Zapier</t>
  </si>
  <si>
    <t>Sequoia Capital, Bessemer Venture Partners, Threshold Ventures</t>
  </si>
  <si>
    <t>Clubhouse</t>
  </si>
  <si>
    <t>Andreessen Horowitz, TQ Ventures</t>
  </si>
  <si>
    <t>BrowserStack</t>
  </si>
  <si>
    <t>Accel, Insight Partners, Bond Capital</t>
  </si>
  <si>
    <t>Olive</t>
  </si>
  <si>
    <t>Columbus</t>
  </si>
  <si>
    <t>Drive Capital, General Catalyst, Ascension Ventures</t>
  </si>
  <si>
    <t>iCapital Network</t>
  </si>
  <si>
    <t>BlackRock, Blackstone, UBS</t>
  </si>
  <si>
    <t>Rubrik</t>
  </si>
  <si>
    <t>Greylock Partners, Lightspeed Venture Partners, Khosla Ventures</t>
  </si>
  <si>
    <t>Melio</t>
  </si>
  <si>
    <t>Accel, Aleph, American Express Ventures</t>
  </si>
  <si>
    <t>Vuori</t>
  </si>
  <si>
    <t>Carlsbad</t>
  </si>
  <si>
    <t>SoftBank Group, Norwest Venture Partners</t>
  </si>
  <si>
    <t>ClickUp</t>
  </si>
  <si>
    <t>Georgian Partners, Craft Ventures</t>
  </si>
  <si>
    <t>Cerebras Systems</t>
  </si>
  <si>
    <t>Benchmark, Foundation Capital, Sequoia Capital</t>
  </si>
  <si>
    <t>Farmers Business Network</t>
  </si>
  <si>
    <t>San Carlos</t>
  </si>
  <si>
    <t>Blackrock, Kleiner Perkins Caulfield &amp; Byers, Google Ventures</t>
  </si>
  <si>
    <t>CRED</t>
  </si>
  <si>
    <t>Tiger Global Management, DST Global, Sequoia Capital India</t>
  </si>
  <si>
    <t>Dataminr</t>
  </si>
  <si>
    <t>Venrock, Institutional Venture Partners, Goldman Sachs</t>
  </si>
  <si>
    <t>BitPanda</t>
  </si>
  <si>
    <t>SSENSE</t>
  </si>
  <si>
    <t>Relativity Space</t>
  </si>
  <si>
    <t>Inglewood</t>
  </si>
  <si>
    <t>Playground Global, Bond, Tribe Capital</t>
  </si>
  <si>
    <t>Chainalysis</t>
  </si>
  <si>
    <t>Addition, Benhcmark, Accel</t>
  </si>
  <si>
    <t>ThoughtSpot</t>
  </si>
  <si>
    <t>Lightspeed Venture Partners, Khosla Ventures, Geodesic Capital</t>
  </si>
  <si>
    <t>Miaoshou Doctor</t>
  </si>
  <si>
    <t>Arctic Wolf Networks</t>
  </si>
  <si>
    <t>Eden Prairie</t>
  </si>
  <si>
    <t>Lightspeed Venture Partners, Redpoint Ventures, Viking Global Investors</t>
  </si>
  <si>
    <t>Sorare</t>
  </si>
  <si>
    <t>Benchmark, Accel, SoftBank Group</t>
  </si>
  <si>
    <t>Outreach</t>
  </si>
  <si>
    <t>Mayfield Fund, M12, Trinity Ventures</t>
  </si>
  <si>
    <t>UBTECH Robotics</t>
  </si>
  <si>
    <t>CDH Investments, Goldstone Investments, Qiming Venture Partners</t>
  </si>
  <si>
    <t>Zenefits</t>
  </si>
  <si>
    <t>SV Angel, Institutional Venture Partners, Venrock</t>
  </si>
  <si>
    <t>VIPKid</t>
  </si>
  <si>
    <t>Sequoia Capital China, Tencent Holdings, Sinovation Ventures</t>
  </si>
  <si>
    <t>Socure</t>
  </si>
  <si>
    <t>Monzo</t>
  </si>
  <si>
    <t>Passion Capital, Thrive Capital, Orange Digital Ventures</t>
  </si>
  <si>
    <t>Vinted</t>
  </si>
  <si>
    <t>Lithuania</t>
  </si>
  <si>
    <t>Vilnius</t>
  </si>
  <si>
    <t>Accel, Insight Partners, Burda Principal Investments</t>
  </si>
  <si>
    <t>Meizu Technology</t>
  </si>
  <si>
    <t>Zhuhai</t>
  </si>
  <si>
    <t>Telling Telecommunication Holding Co., Alibaba Group</t>
  </si>
  <si>
    <t>Anduril</t>
  </si>
  <si>
    <t>Andreessen Horowitz, Founders Fund, Revolution Ventures</t>
  </si>
  <si>
    <t>Lyra Health</t>
  </si>
  <si>
    <t>Greylock Partners, Venrock, Providence Ventures</t>
  </si>
  <si>
    <t>Dataiku</t>
  </si>
  <si>
    <t>Alven Capital, FirstMark Capital, capitalG</t>
  </si>
  <si>
    <t>Checkr</t>
  </si>
  <si>
    <t>Y Combinator, Accel, T. Rowe Price</t>
  </si>
  <si>
    <t>Color</t>
  </si>
  <si>
    <t>General Catalyst, Viking Global Investors, T. Rowe Price</t>
  </si>
  <si>
    <t>BetterUp</t>
  </si>
  <si>
    <t>Threshold Ventures, Lightspeed Venture Partners, Crosslink Capital</t>
  </si>
  <si>
    <t>Bolt</t>
  </si>
  <si>
    <t>Estonia</t>
  </si>
  <si>
    <t>Tallinn</t>
  </si>
  <si>
    <t>Didi Chuxing, Diamler, TMT Investments</t>
  </si>
  <si>
    <t>Cerebral</t>
  </si>
  <si>
    <t>Oak HC/FT Partners, Artis Ventures, WestCap Group</t>
  </si>
  <si>
    <t>Meesho</t>
  </si>
  <si>
    <t>Venture Highway, Sequoia Capital India, Prosus Ventures</t>
  </si>
  <si>
    <t>United Imaging Healthcare</t>
  </si>
  <si>
    <t>China Life Insurance, China Development Bank Capital, CITIC Securities International</t>
  </si>
  <si>
    <t>Hello TransTech</t>
  </si>
  <si>
    <t>Ant Financial Services Group, GGV Capital</t>
  </si>
  <si>
    <t>Horizon Robotics</t>
  </si>
  <si>
    <t>Hillhouse Capital Management, Linear Venture, Morningside Venture Capital</t>
  </si>
  <si>
    <t>WM Motor</t>
  </si>
  <si>
    <t>Baidu Capital, Linear Venture, Tencent</t>
  </si>
  <si>
    <t>Ro</t>
  </si>
  <si>
    <t>Initialized Capital, General Catalyst, SignalFire</t>
  </si>
  <si>
    <t>Howden Group Holdings</t>
  </si>
  <si>
    <t>General Atlantic, 3i Group, Huagai Capital</t>
  </si>
  <si>
    <t>SambaNova Systems</t>
  </si>
  <si>
    <t>Walden International, Google Ventures, Intel Capital</t>
  </si>
  <si>
    <t>ZEPZ</t>
  </si>
  <si>
    <t>Accel, Technology Crossover Ventures, LeapFrog Investments</t>
  </si>
  <si>
    <t>OakNorth</t>
  </si>
  <si>
    <t>Clermont Group, Coltrane Asset Management, Toscafund Asset Management</t>
  </si>
  <si>
    <t>Moon Active</t>
  </si>
  <si>
    <t>Insight Partners, Andalusian Capital Partners</t>
  </si>
  <si>
    <t>C6 Bank</t>
  </si>
  <si>
    <t>Credit Suisse</t>
  </si>
  <si>
    <t>HashiCorp</t>
  </si>
  <si>
    <t>Redpoint Ventures, True Ventures, Mayfield Fund</t>
  </si>
  <si>
    <t>OneTrust</t>
  </si>
  <si>
    <t>Insight Partners</t>
  </si>
  <si>
    <t>QuintoAndar</t>
  </si>
  <si>
    <t>Campinas</t>
  </si>
  <si>
    <t>Kaszek Ventures, General Atlantic, SoftBank Group</t>
  </si>
  <si>
    <t>Blockchain.com</t>
  </si>
  <si>
    <t>Lightspeed Venture Partners, Google Ventures, Lakestar</t>
  </si>
  <si>
    <t>Rappi</t>
  </si>
  <si>
    <t>DST Global, Andreessen Horowitz, Sequoia Capital, Redpoint e.ventures</t>
  </si>
  <si>
    <t>Collibra</t>
  </si>
  <si>
    <t>Brussels</t>
  </si>
  <si>
    <t>Index Ventures, Battery Ventures, ICONIQ Capital</t>
  </si>
  <si>
    <t>Pony.ai</t>
  </si>
  <si>
    <t>Sequoia Capital China, IDG Capital, DCM Ventures</t>
  </si>
  <si>
    <t>Trade Republic</t>
  </si>
  <si>
    <t>Founders Fund. Accel, Creandum</t>
  </si>
  <si>
    <t>Swiggy</t>
  </si>
  <si>
    <t>Accel India, SAIF Partners, Norwest Venture Partners</t>
  </si>
  <si>
    <t>Deel</t>
  </si>
  <si>
    <t>Andreessen Horowitz, Spark Capital, Y Combinator</t>
  </si>
  <si>
    <t>Airwallex</t>
  </si>
  <si>
    <t>Melbourne</t>
  </si>
  <si>
    <t>DST Global, Sequoia Capital China, Tencent Holdings</t>
  </si>
  <si>
    <t>Postman</t>
  </si>
  <si>
    <t>Nexus Venture Partners, CRV, Insight Partners</t>
  </si>
  <si>
    <t>FiveTran</t>
  </si>
  <si>
    <t>Matrix Partners, Andreessen Horowitz, General Catalyst</t>
  </si>
  <si>
    <t>Vice Media</t>
  </si>
  <si>
    <t>Brooklyn</t>
  </si>
  <si>
    <t>Technology Crossover Ventures, A&amp;E Television Networks</t>
  </si>
  <si>
    <t>Cityblock Health</t>
  </si>
  <si>
    <t>Thrive Capital, Maverick Ventures, Redpoint Ventures</t>
  </si>
  <si>
    <t>Workato</t>
  </si>
  <si>
    <t>Battery Ventures, Storm Ventures, Redpoint Ventures</t>
  </si>
  <si>
    <t>Lianjia</t>
  </si>
  <si>
    <t>Tencent, Baidu, Huasheng Capital</t>
  </si>
  <si>
    <t>Airtable</t>
  </si>
  <si>
    <t>Caffeinated Capital, CRV, Founder Collective</t>
  </si>
  <si>
    <t>Easyhome</t>
  </si>
  <si>
    <t>Alibaba Group, Boyu Capital, Borui Capital</t>
  </si>
  <si>
    <t>Attentive</t>
  </si>
  <si>
    <t>NextView Ventures, Eniac Ventures, Sequoia Capital</t>
  </si>
  <si>
    <t>Royole Corporation</t>
  </si>
  <si>
    <t>Warmsun Holding, IDG Capital Partners</t>
  </si>
  <si>
    <t>Yuanqi Senlin</t>
  </si>
  <si>
    <t>Sequoia Capital China, Longfor Capitalm, Gaorong Capital</t>
  </si>
  <si>
    <t>Better.com</t>
  </si>
  <si>
    <t>Pine Brook, American Express Ventures, Kleiner Perkins Caufield &amp; Byers</t>
  </si>
  <si>
    <t>Wiz</t>
  </si>
  <si>
    <t>Activant Capital, Tribe Capital, General Atlantic</t>
  </si>
  <si>
    <t>Black Unicorn Factory</t>
  </si>
  <si>
    <t>Barter Ventures</t>
  </si>
  <si>
    <t>Benchling</t>
  </si>
  <si>
    <t>Thrive Capital, Benchmark, MenloVentures</t>
  </si>
  <si>
    <t>Hinge Health</t>
  </si>
  <si>
    <t>Atomico, Insight Partners, Coatue Management</t>
  </si>
  <si>
    <t>Samsara Networks</t>
  </si>
  <si>
    <t>Andreessen Horowitz, General Catalyst</t>
  </si>
  <si>
    <t>DataRobot</t>
  </si>
  <si>
    <t>New Enterprise Associates, Accomplice, IA Ventures</t>
  </si>
  <si>
    <t>Personio</t>
  </si>
  <si>
    <t>Global Founders Capital, Nortzone Ventures, Picus Capital</t>
  </si>
  <si>
    <t>National Stock Exchange of India</t>
  </si>
  <si>
    <t>TA Associates, SoftBank Group, GS Growth</t>
  </si>
  <si>
    <t>Mollie</t>
  </si>
  <si>
    <t>Technology Crossover Ventures</t>
  </si>
  <si>
    <t>Rippling</t>
  </si>
  <si>
    <t>Initialized Capital, Y Combinator, Kleiner Perkins Caufield &amp; Byers</t>
  </si>
  <si>
    <t>Ziroom</t>
  </si>
  <si>
    <t>Sequoia Capital China, Warburg Pincus, General Catalyst</t>
  </si>
  <si>
    <t>Automation Anywhere</t>
  </si>
  <si>
    <t>General Atlantic, Goldman Sachs, New Enterprise Associates</t>
  </si>
  <si>
    <t>We Doctor</t>
  </si>
  <si>
    <t>Tencent, Morningside Group</t>
  </si>
  <si>
    <t>Discord</t>
  </si>
  <si>
    <t>Benchmark, Greylock Partners, Tencent Holdings</t>
  </si>
  <si>
    <t>Gemini</t>
  </si>
  <si>
    <t>Morgan Creek Digital, Marcy Venture Partners, 10T Fund</t>
  </si>
  <si>
    <t>Argo AI</t>
  </si>
  <si>
    <t>Pittsburgh</t>
  </si>
  <si>
    <t>Volkswagen Group, Ford Autonomous Vehicles</t>
  </si>
  <si>
    <t>Gong</t>
  </si>
  <si>
    <t>Norwest Venture Partners, Next World Capital, Wing Venture Capital</t>
  </si>
  <si>
    <t>TripActions</t>
  </si>
  <si>
    <t>Andreessen Horowitz, Lightspeed Venture Partners, Zeev Ventures</t>
  </si>
  <si>
    <t>Scale AI</t>
  </si>
  <si>
    <t>Accel, Y Combinator, Index Ventures</t>
  </si>
  <si>
    <t>Toss</t>
  </si>
  <si>
    <t>Bessemer Venture Partners, Qualcomm Ventures, Kleiner Perkins Caufield &amp; Byers</t>
  </si>
  <si>
    <t>Carta</t>
  </si>
  <si>
    <t>Menlo Ventures, Spark Capital, Union Square Ventures</t>
  </si>
  <si>
    <t>Getir</t>
  </si>
  <si>
    <t>Tiger Global Management, Sequoia Capital, Revo Capital</t>
  </si>
  <si>
    <t>Netskope</t>
  </si>
  <si>
    <t>Lightspeed Venture Partners, Social Capital, Accel</t>
  </si>
  <si>
    <t>Ola Cabs</t>
  </si>
  <si>
    <t>Accel Partners, SoftBank Group, Sequoia Capital</t>
  </si>
  <si>
    <t>Dapper Labs</t>
  </si>
  <si>
    <t>Union Square Ventures, Venrock, Andreessen Horowitz</t>
  </si>
  <si>
    <t>Hopin</t>
  </si>
  <si>
    <t>Accel, Northzone Ventures, Institutional Venture Partners</t>
  </si>
  <si>
    <t>Caris Life Sciences</t>
  </si>
  <si>
    <t>Irving</t>
  </si>
  <si>
    <t>Sixth Street Partners, OrbiMed Advisors, Highland Capital Management</t>
  </si>
  <si>
    <t>Xingsheng Selected</t>
  </si>
  <si>
    <t>KKR, Tencent Holdings, Sequoia Capital China</t>
  </si>
  <si>
    <t>Dream11</t>
  </si>
  <si>
    <t>Kaalari Capital, Tencent Holdings, Steadview Capital</t>
  </si>
  <si>
    <t>Fireblocks</t>
  </si>
  <si>
    <t>Tenaya Capital, Coatue Management, Stripes Group</t>
  </si>
  <si>
    <t>Tempus</t>
  </si>
  <si>
    <t>New Enterprise Associates, T. Rowe Associates, Lightbank</t>
  </si>
  <si>
    <t>Lacework</t>
  </si>
  <si>
    <t>Sutter Hill Ventures, Liberty Global Ventures, Coatue Management</t>
  </si>
  <si>
    <t>Tipalti</t>
  </si>
  <si>
    <t>01 Advisors, Zeev Ventures, Group 11</t>
  </si>
  <si>
    <t>Snyk</t>
  </si>
  <si>
    <t>Reading</t>
  </si>
  <si>
    <t>BOLDstart Ventures, Google Ventures, Accel</t>
  </si>
  <si>
    <t>Nuro</t>
  </si>
  <si>
    <t>SoftBank Group, Greylock Partners, Gaorong Capital</t>
  </si>
  <si>
    <t>Kavak</t>
  </si>
  <si>
    <t>Lerma de Villada</t>
  </si>
  <si>
    <t>DST Global, SoftBank Group, Mountain Nazca</t>
  </si>
  <si>
    <t>Rapyd</t>
  </si>
  <si>
    <t>Target Global, General Catalyst, Durable Capital Partners</t>
  </si>
  <si>
    <t>Tanium</t>
  </si>
  <si>
    <t>Kirkland</t>
  </si>
  <si>
    <t>Andreessen Horowitz, Nor-Cal Invest, TPG Growth</t>
  </si>
  <si>
    <t>Chehaoduo</t>
  </si>
  <si>
    <t>Sequoia Capital China, GX Capital</t>
  </si>
  <si>
    <t>Niantic</t>
  </si>
  <si>
    <t>Nintendo, Google, Pokemon Company International, Spark Capital</t>
  </si>
  <si>
    <t>Northvolt</t>
  </si>
  <si>
    <t>Vattenfall, Volkswagen Group, Goldman Sachs</t>
  </si>
  <si>
    <t>Klaviyo</t>
  </si>
  <si>
    <t>Summit Partners, Accel, Astral Capital</t>
  </si>
  <si>
    <t>N26</t>
  </si>
  <si>
    <t>Redalpine Venture Partners, Earlybird Venture Capital, Valar Ventures</t>
  </si>
  <si>
    <t>HEYTEA</t>
  </si>
  <si>
    <t>Sequoia Capital China, Tencent Investment, BA Capital</t>
  </si>
  <si>
    <t>OutSystems</t>
  </si>
  <si>
    <t>KKR, ES Ventures, North Bridge Growth Equity</t>
  </si>
  <si>
    <t>ServiceTitan</t>
  </si>
  <si>
    <t>Bessemer Venture Partners, ICONIQ Capital, Battery Ventures</t>
  </si>
  <si>
    <t>OYO Rooms</t>
  </si>
  <si>
    <t>SoftBank Group, Sequoia Capital India,Lightspeed India Partners</t>
  </si>
  <si>
    <t>Lalamove</t>
  </si>
  <si>
    <t>Cheung Sha Wan</t>
  </si>
  <si>
    <t>MindWorks Ventures, Shunwei Capital Partners, Xiang He Capital</t>
  </si>
  <si>
    <t>Ripple</t>
  </si>
  <si>
    <t>IDG Capital, Venture51, Lightspeed Venture Partners</t>
  </si>
  <si>
    <t>Figma</t>
  </si>
  <si>
    <t>Index Ventures, Greylock Partners, Kleiner Perkins Caufield &amp; Byers</t>
  </si>
  <si>
    <t>Gusto</t>
  </si>
  <si>
    <t>General Catalyst Partners, Google Ventures, Kleiner Perkins Caufield &amp; Byers</t>
  </si>
  <si>
    <t>reddit</t>
  </si>
  <si>
    <t>Y Combinator, Sequoia Capital, Coatue Management</t>
  </si>
  <si>
    <t>Talkdesk</t>
  </si>
  <si>
    <t>DJF, Salesforce Ventures, Storm Ventures</t>
  </si>
  <si>
    <t>Notion Labs</t>
  </si>
  <si>
    <t>Index Ventures, Draft Ventures, Felicis Ventures</t>
  </si>
  <si>
    <t>Thrasio</t>
  </si>
  <si>
    <t>Walpole</t>
  </si>
  <si>
    <t>Upper90, RiverPark Ventures, Advent International</t>
  </si>
  <si>
    <t>Digital Currency Group</t>
  </si>
  <si>
    <t>Ribbit Capital, capitalG, Softbank Group</t>
  </si>
  <si>
    <t>Weilong</t>
  </si>
  <si>
    <t>Luohe</t>
  </si>
  <si>
    <t>Tencent Holdings, Hillhouse Capital Management, Yunfeng Capital</t>
  </si>
  <si>
    <t>Celonis</t>
  </si>
  <si>
    <t>Accel, 83North</t>
  </si>
  <si>
    <t>Global Switch</t>
  </si>
  <si>
    <t>Aviation Industry Corporation of China, Essence Financial, Jiangsu Sha Steel Group</t>
  </si>
  <si>
    <t>ZongMu Technology</t>
  </si>
  <si>
    <t>LTW Capital, Legend Capital, Qualcomm Ventures</t>
  </si>
  <si>
    <t>SenseTime</t>
  </si>
  <si>
    <t>Star VC, IDG Capital, Infore Capital, Alibaba Group</t>
  </si>
  <si>
    <t>JUUL Labs</t>
  </si>
  <si>
    <t>Tiger Global Management</t>
  </si>
  <si>
    <t>Bitmain Technologies</t>
  </si>
  <si>
    <t>Coatue Management, Sequoia Capital China, IDG Capital</t>
  </si>
  <si>
    <t>Biosplice Therapeutics</t>
  </si>
  <si>
    <t>Vickers Venture Partners, IKEA GreenTech</t>
  </si>
  <si>
    <t>GoodLeap</t>
  </si>
  <si>
    <t>Roseville</t>
  </si>
  <si>
    <t>New Enterprise Associates, BDT Capital Partners, Davidson Kempner Capital Management</t>
  </si>
  <si>
    <t>Brex</t>
  </si>
  <si>
    <t>DST Global, Ribbit Capital, Greenoaks Capital Management</t>
  </si>
  <si>
    <t>Faire</t>
  </si>
  <si>
    <t>Khosla Ventures, Forerunner Ventures, Sequoia Capital</t>
  </si>
  <si>
    <t>Devoted Health</t>
  </si>
  <si>
    <t>Andreessen Horowitz, F-Prime Capital, Venrock</t>
  </si>
  <si>
    <t>Grammarly</t>
  </si>
  <si>
    <t>General Catalyst, Institutional Venture Partners, Breyer Capital</t>
  </si>
  <si>
    <t>Plaid Technologies</t>
  </si>
  <si>
    <t>New Enterprise Associates, Spar Capital, Index Ventures</t>
  </si>
  <si>
    <t>DJI Innovations</t>
  </si>
  <si>
    <t>Accel Partners, Sequoia Capital</t>
  </si>
  <si>
    <t>SHEIN</t>
  </si>
  <si>
    <t>Tiger Global Management, Sequoia Capital China, Shunwei Capital Partners</t>
  </si>
  <si>
    <t>Checkout.com</t>
  </si>
  <si>
    <t>Tiger Global Management, Insight Partners, DST Global</t>
  </si>
  <si>
    <t>goPuff</t>
  </si>
  <si>
    <t>Accel, Softbank Group, Anthos Capital</t>
  </si>
  <si>
    <t>Yuanfudao</t>
  </si>
  <si>
    <t>Tencent Holdings, Warbug Pincus, IDG Capital</t>
  </si>
  <si>
    <t>Fanatics</t>
  </si>
  <si>
    <t>Jacksonville</t>
  </si>
  <si>
    <t>SoftBank Group, Andreessen Horowitz, Temasek Holdings</t>
  </si>
  <si>
    <t>Xiaohongshu</t>
  </si>
  <si>
    <t>GGV Capital, ZhenFund, Tencent</t>
  </si>
  <si>
    <t>J&amp;T Express</t>
  </si>
  <si>
    <t>Hillhouse Capital Management, Boyu Capital, Sequoia Capital China</t>
  </si>
  <si>
    <t>BYJU's</t>
  </si>
  <si>
    <t>Tencent Holdings, Lightspeed India Partners, Sequoia Capital India</t>
  </si>
  <si>
    <t>Chime</t>
  </si>
  <si>
    <t>Forerunner Ventures, Crosslink Capital, Homebrew</t>
  </si>
  <si>
    <t>FTX</t>
  </si>
  <si>
    <t>Sequoia Capital, Thoma Bravo, Softbank</t>
  </si>
  <si>
    <t>Epic Games</t>
  </si>
  <si>
    <t>Cary</t>
  </si>
  <si>
    <t>Tencent Holdings, KKR, Smash Ventures</t>
  </si>
  <si>
    <t>Nubank</t>
  </si>
  <si>
    <t>Sequoia Capital, Redpoint e.ventures, Kaszek Ventures</t>
  </si>
  <si>
    <t>Revolut</t>
  </si>
  <si>
    <t>index Ventures, DST Global, Ribbit Capital</t>
  </si>
  <si>
    <t>Databricks</t>
  </si>
  <si>
    <t>Andreessen Horowitz, New Enterprise Associates, Battery Ventures</t>
  </si>
  <si>
    <t>Instacart</t>
  </si>
  <si>
    <t>Khosla Ventures, Kleiner Perkins Caufield &amp; Byers, Collaborative Fund</t>
  </si>
  <si>
    <t>Canva</t>
  </si>
  <si>
    <t>Surry Hills</t>
  </si>
  <si>
    <t>Sequoia Capital China, Blackbird Ventures, Matrix Partners</t>
  </si>
  <si>
    <t>Klarna</t>
  </si>
  <si>
    <t>Institutional Venture Partners, Sequoia Capital, General Atlantic</t>
  </si>
  <si>
    <t>Stripe</t>
  </si>
  <si>
    <t>Khosla Ventures, LowercaseCapital, capitalG</t>
  </si>
  <si>
    <t>SpaceX</t>
  </si>
  <si>
    <t>Hawthorne</t>
  </si>
  <si>
    <t>Founders Fund, Draper Fisher Jurvetson, Rothenberg Ventures</t>
  </si>
  <si>
    <t>Bytedance</t>
  </si>
  <si>
    <t>Sequoia Capital China, SIG Asia Investments, Sina Weibo, Softbank Group</t>
  </si>
  <si>
    <t xml:space="preserve">Sum of  Valuation (B) </t>
  </si>
  <si>
    <t>Row Labels</t>
  </si>
  <si>
    <t>Grand Total</t>
  </si>
  <si>
    <t>2007</t>
  </si>
  <si>
    <t>2010</t>
  </si>
  <si>
    <t>2011</t>
  </si>
  <si>
    <t>2012</t>
  </si>
  <si>
    <t>2013</t>
  </si>
  <si>
    <t>2014</t>
  </si>
  <si>
    <t>2015</t>
  </si>
  <si>
    <t>2016</t>
  </si>
  <si>
    <t>2017</t>
  </si>
  <si>
    <t>2018</t>
  </si>
  <si>
    <t>2019</t>
  </si>
  <si>
    <t>2020</t>
  </si>
  <si>
    <t>2021</t>
  </si>
  <si>
    <t>Count of Company</t>
  </si>
  <si>
    <t>Select Investors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</si>
</sst>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mm/dd/yyyy"/>
    <numFmt numFmtId="165" formatCode="_-[$$-409]* #,##0.00_ ;_-[$$-409]* \-#,##0.00\ ;_-[$$-409]* &quot;-&quot;??_ ;_-@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222B3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2">
    <xf numFmtId="0" fontId="0" fillId="0" borderId="0" xfId="0"/>
    <xf numFmtId="164" fontId="0" fillId="0" borderId="0" xfId="0" applyNumberFormat="1" applyAlignment="1">
      <alignment horizontal="left"/>
    </xf>
    <xf numFmtId="165" fontId="0" fillId="0" borderId="0" xfId="42" applyNumberFormat="1" applyFont="1"/>
    <xf numFmtId="0" fontId="0" fillId="0" borderId="10" xfId="0" applyBorder="1"/>
    <xf numFmtId="0" fontId="0" fillId="34" borderId="11" xfId="0" applyFill="1" applyBorder="1"/>
    <xf numFmtId="165" fontId="0" fillId="34" borderId="11" xfId="42" applyNumberFormat="1" applyFont="1" applyFill="1" applyBorder="1"/>
    <xf numFmtId="164" fontId="0" fillId="34" borderId="11" xfId="0" applyNumberFormat="1" applyFill="1" applyBorder="1" applyAlignment="1">
      <alignment horizontal="left"/>
    </xf>
    <xf numFmtId="0" fontId="0" fillId="0" borderId="11" xfId="0" applyBorder="1"/>
    <xf numFmtId="165" fontId="0" fillId="0" borderId="11" xfId="42" applyNumberFormat="1" applyFont="1" applyBorder="1"/>
    <xf numFmtId="164" fontId="0" fillId="0" borderId="11" xfId="0" applyNumberFormat="1" applyBorder="1" applyAlignment="1">
      <alignment horizontal="left"/>
    </xf>
    <xf numFmtId="165" fontId="0" fillId="0" borderId="10" xfId="42" applyNumberFormat="1" applyFont="1" applyBorder="1"/>
    <xf numFmtId="164" fontId="0" fillId="0" borderId="10" xfId="0" applyNumberFormat="1" applyBorder="1" applyAlignment="1">
      <alignment horizontal="left"/>
    </xf>
    <xf numFmtId="0" fontId="13" fillId="33" borderId="12" xfId="0" applyFont="1" applyFill="1" applyBorder="1"/>
    <xf numFmtId="0" fontId="13" fillId="33" borderId="0" xfId="0" applyFont="1" applyFill="1"/>
    <xf numFmtId="165" fontId="13" fillId="33" borderId="0" xfId="42" applyNumberFormat="1" applyFont="1" applyFill="1" applyBorder="1"/>
    <xf numFmtId="164" fontId="13" fillId="33" borderId="0" xfId="0" applyNumberFormat="1" applyFont="1" applyFill="1" applyAlignment="1">
      <alignment horizontal="left"/>
    </xf>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11" xfId="0" applyNumberFormat="1" applyBorder="1"/>
    <xf numFmtId="0" fontId="0" fillId="35"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numFmt numFmtId="164" formatCode="mm/dd/yyyy"/>
      <alignment horizontal="left"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64" formatCode="mm/dd/yyyy"/>
      <alignment horizontal="left" vertical="bottom" textRotation="0" wrapText="0" indent="0" justifyLastLine="0" shrinkToFit="0" readingOrder="0"/>
      <border diagonalUp="0" diagonalDown="0">
        <left/>
        <right/>
        <top style="thin">
          <color theme="4" tint="0.39997558519241921"/>
        </top>
        <bottom/>
        <vertical/>
        <horizontal/>
      </border>
    </dxf>
    <dxf>
      <numFmt numFmtId="165" formatCode="_-[$$-409]* #,##0.00_ ;_-[$$-409]* \-#,##0.00\ ;_-[$$-409]* &quot;-&quot;??_ ;_-@_ "/>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4" tint="0.39997558519241921"/>
        </top>
        <bottom/>
        <vertical/>
        <horizontal/>
      </border>
    </dxf>
    <dxf>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right style="thin">
          <color theme="4" tint="0.39997558519241921"/>
        </right>
        <top style="thin">
          <color theme="4" tint="0.39997558519241921"/>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colors>
    <mruColors>
      <color rgb="FF222B35"/>
      <color rgb="FFFFFF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[Startups in 2021 end2.xlsx]Pivot Tables!PivotTable1</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Industries</a:t>
            </a:r>
            <a:r>
              <a:rPr lang="en-US" sz="1600" b="1" baseline="0"/>
              <a:t> by valuation (B)</a:t>
            </a:r>
            <a:endParaRPr lang="en-US" sz="1600" b="1"/>
          </a:p>
        </c:rich>
      </c:tx>
      <c:overlay val="0"/>
      <c:spPr>
        <a:solidFill>
          <a:schemeClr val="bg1"/>
        </a:solid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solidFill>
              <a:schemeClr val="bg1"/>
            </a:solidFill>
          </a:ln>
          <a:effectLst>
            <a:outerShdw blurRad="508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Tables'!$B$3</c:f>
              <c:strCache>
                <c:ptCount val="1"/>
                <c:pt idx="0">
                  <c:v>Total</c:v>
                </c:pt>
              </c:strCache>
            </c:strRef>
          </c:tx>
          <c:spPr>
            <a:solidFill>
              <a:schemeClr val="bg1"/>
            </a:solidFill>
            <a:ln>
              <a:solidFill>
                <a:schemeClr val="bg1"/>
              </a:solidFill>
            </a:ln>
            <a:effectLst>
              <a:outerShdw blurRad="50800" dist="50800" dir="5400000" algn="ctr" rotWithShape="0">
                <a:schemeClr val="bg1"/>
              </a:outerShdw>
            </a:effectLst>
          </c:spPr>
          <c:invertIfNegative val="0"/>
          <c:cat>
            <c:strRef>
              <c:f>'Pivot Tables'!$A$4:$A$19</c:f>
              <c:strCache>
                <c:ptCount val="15"/>
                <c:pt idx="0">
                  <c:v>Travel</c:v>
                </c:pt>
                <c:pt idx="1">
                  <c:v>Consumer &amp; retail</c:v>
                </c:pt>
                <c:pt idx="2">
                  <c:v>Mobile &amp; telecommunications</c:v>
                </c:pt>
                <c:pt idx="3">
                  <c:v>Edtech</c:v>
                </c:pt>
                <c:pt idx="4">
                  <c:v>Auto &amp; transportation</c:v>
                </c:pt>
                <c:pt idx="5">
                  <c:v>Hardware</c:v>
                </c:pt>
                <c:pt idx="6">
                  <c:v>Cybersecurity</c:v>
                </c:pt>
                <c:pt idx="7">
                  <c:v>Data management &amp; analytics</c:v>
                </c:pt>
                <c:pt idx="8">
                  <c:v>Supply chain, logistics, &amp; delivery</c:v>
                </c:pt>
                <c:pt idx="9">
                  <c:v>Health</c:v>
                </c:pt>
                <c:pt idx="10">
                  <c:v>Other</c:v>
                </c:pt>
                <c:pt idx="11">
                  <c:v>E-commerce &amp; direct-to-consumer</c:v>
                </c:pt>
                <c:pt idx="12">
                  <c:v>Artificial intelligence</c:v>
                </c:pt>
                <c:pt idx="13">
                  <c:v>Internet software &amp; services</c:v>
                </c:pt>
                <c:pt idx="14">
                  <c:v>Fintech</c:v>
                </c:pt>
              </c:strCache>
            </c:strRef>
          </c:cat>
          <c:val>
            <c:numRef>
              <c:f>'Pivot Tables'!$B$4:$B$19</c:f>
              <c:numCache>
                <c:formatCode>General</c:formatCode>
                <c:ptCount val="15"/>
                <c:pt idx="0">
                  <c:v>35.6</c:v>
                </c:pt>
                <c:pt idx="1">
                  <c:v>64.130000000000024</c:v>
                </c:pt>
                <c:pt idx="2">
                  <c:v>79.089999999999989</c:v>
                </c:pt>
                <c:pt idx="3">
                  <c:v>85.370000000000019</c:v>
                </c:pt>
                <c:pt idx="4">
                  <c:v>89.3</c:v>
                </c:pt>
                <c:pt idx="5">
                  <c:v>98.589999999999975</c:v>
                </c:pt>
                <c:pt idx="6">
                  <c:v>107.54</c:v>
                </c:pt>
                <c:pt idx="7">
                  <c:v>121.69999999999999</c:v>
                </c:pt>
                <c:pt idx="8">
                  <c:v>146.29</c:v>
                </c:pt>
                <c:pt idx="9">
                  <c:v>166.25999999999996</c:v>
                </c:pt>
                <c:pt idx="10">
                  <c:v>245.46000000000004</c:v>
                </c:pt>
                <c:pt idx="11">
                  <c:v>291.10000000000002</c:v>
                </c:pt>
                <c:pt idx="12">
                  <c:v>312.83999999999997</c:v>
                </c:pt>
                <c:pt idx="13">
                  <c:v>483.75999999999993</c:v>
                </c:pt>
                <c:pt idx="14">
                  <c:v>744.13000000000068</c:v>
                </c:pt>
              </c:numCache>
            </c:numRef>
          </c:val>
          <c:extLst>
            <c:ext xmlns:c16="http://schemas.microsoft.com/office/drawing/2014/chart" uri="{C3380CC4-5D6E-409C-BE32-E72D297353CC}">
              <c16:uniqueId val="{00000000-58E4-4FC2-AD09-7A1D84233DF5}"/>
            </c:ext>
          </c:extLst>
        </c:ser>
        <c:dLbls>
          <c:showLegendKey val="0"/>
          <c:showVal val="0"/>
          <c:showCatName val="0"/>
          <c:showSerName val="0"/>
          <c:showPercent val="0"/>
          <c:showBubbleSize val="0"/>
        </c:dLbls>
        <c:gapWidth val="150"/>
        <c:overlap val="100"/>
        <c:axId val="1158129503"/>
        <c:axId val="952800399"/>
      </c:barChart>
      <c:catAx>
        <c:axId val="11581295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1">
                    <a:lumMod val="95000"/>
                  </a:schemeClr>
                </a:solidFill>
                <a:latin typeface="+mn-lt"/>
                <a:ea typeface="+mn-ea"/>
                <a:cs typeface="+mn-cs"/>
              </a:defRPr>
            </a:pPr>
            <a:endParaRPr lang="en-US"/>
          </a:p>
        </c:txPr>
        <c:crossAx val="952800399"/>
        <c:crosses val="autoZero"/>
        <c:auto val="1"/>
        <c:lblAlgn val="ctr"/>
        <c:lblOffset val="100"/>
        <c:noMultiLvlLbl val="0"/>
      </c:catAx>
      <c:valAx>
        <c:axId val="952800399"/>
        <c:scaling>
          <c:orientation val="minMax"/>
        </c:scaling>
        <c:delete val="0"/>
        <c:axPos val="b"/>
        <c:majorGridlines>
          <c:spPr>
            <a:ln w="9525" cap="flat" cmpd="sng" algn="ctr">
              <a:solidFill>
                <a:schemeClr val="bg1"/>
              </a:solidFill>
              <a:round/>
            </a:ln>
            <a:effectLst/>
          </c:spPr>
        </c:majorGridlines>
        <c:numFmt formatCode="General" sourceLinked="1"/>
        <c:majorTickMark val="out"/>
        <c:minorTickMark val="none"/>
        <c:tickLblPos val="nextTo"/>
        <c:spPr>
          <a:solidFill>
            <a:schemeClr val="bg1"/>
          </a:solidFill>
          <a:ln>
            <a:noFill/>
          </a:ln>
          <a:effectLst>
            <a:outerShdw blurRad="50800" dist="50800" dir="5400000" algn="ctr" rotWithShape="0">
              <a:schemeClr val="bg1"/>
            </a:outerShdw>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5812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dist="50800" sx="1000" sy="1000" algn="ctr" rotWithShape="0">
        <a:schemeClr val="bg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[Startups in 2021 end2.xlsx]Pivot Tables!PivotTable2</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Companies</a:t>
            </a:r>
            <a:r>
              <a:rPr lang="en-US" sz="1600" b="1" baseline="0"/>
              <a:t> by date founded</a:t>
            </a:r>
            <a:endParaRPr lang="en-US" sz="1600" b="1"/>
          </a:p>
        </c:rich>
      </c:tx>
      <c:overlay val="0"/>
      <c:spPr>
        <a:solidFill>
          <a:schemeClr val="bg1"/>
        </a:solid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a:outerShdw blurRad="50800" dist="50800" dir="5400000" algn="ctr" rotWithShape="0">
              <a:schemeClr val="bg1"/>
            </a:outerShdw>
          </a:effectLst>
        </c:spPr>
        <c:marker>
          <c:symbol val="circle"/>
          <c:size val="10"/>
          <c:spPr>
            <a:solidFill>
              <a:schemeClr val="accent1"/>
            </a:solidFill>
            <a:ln w="9525">
              <a:solidFill>
                <a:schemeClr val="accent1"/>
              </a:solidFill>
            </a:ln>
            <a:effectLst>
              <a:outerShdw blurRad="50800" dist="50800" dir="5400000" algn="ctr" rotWithShape="0">
                <a:schemeClr val="bg1"/>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bg1"/>
            </a:solidFill>
            <a:round/>
          </a:ln>
          <a:effectLst>
            <a:outerShdw blurRad="50800" dist="50800" dir="5400000" algn="ctr" rotWithShape="0">
              <a:schemeClr val="bg1"/>
            </a:outerShdw>
          </a:effectLst>
        </c:spPr>
        <c:marker>
          <c:symbol val="dot"/>
          <c:size val="10"/>
          <c:spPr>
            <a:solidFill>
              <a:schemeClr val="bg1"/>
            </a:solidFill>
            <a:ln w="9525">
              <a:solidFill>
                <a:schemeClr val="bg1"/>
              </a:solidFill>
            </a:ln>
            <a:effectLst>
              <a:outerShdw blurRad="50800" dist="50800" dir="5400000" algn="ctr" rotWithShape="0">
                <a:schemeClr val="bg1"/>
              </a:outerShdw>
            </a:effectLst>
          </c:spPr>
        </c:marker>
      </c:pivotFmt>
    </c:pivotFmts>
    <c:plotArea>
      <c:layout/>
      <c:lineChart>
        <c:grouping val="standard"/>
        <c:varyColors val="0"/>
        <c:ser>
          <c:idx val="0"/>
          <c:order val="0"/>
          <c:tx>
            <c:strRef>
              <c:f>'Pivot Tables'!$B$24</c:f>
              <c:strCache>
                <c:ptCount val="1"/>
                <c:pt idx="0">
                  <c:v>Total</c:v>
                </c:pt>
              </c:strCache>
            </c:strRef>
          </c:tx>
          <c:spPr>
            <a:ln w="28575" cap="rnd">
              <a:solidFill>
                <a:schemeClr val="bg1"/>
              </a:solidFill>
              <a:round/>
            </a:ln>
            <a:effectLst>
              <a:outerShdw blurRad="50800" dist="50800" dir="5400000" algn="ctr" rotWithShape="0">
                <a:schemeClr val="bg1"/>
              </a:outerShdw>
            </a:effectLst>
          </c:spPr>
          <c:marker>
            <c:symbol val="circle"/>
            <c:size val="10"/>
            <c:spPr>
              <a:solidFill>
                <a:schemeClr val="accent1"/>
              </a:solidFill>
              <a:ln w="9525">
                <a:solidFill>
                  <a:schemeClr val="accent1"/>
                </a:solidFill>
              </a:ln>
              <a:effectLst>
                <a:outerShdw blurRad="50800" dist="50800" dir="5400000" algn="ctr" rotWithShape="0">
                  <a:schemeClr val="bg1"/>
                </a:outerShdw>
              </a:effectLst>
            </c:spPr>
          </c:marker>
          <c:dPt>
            <c:idx val="12"/>
            <c:marker>
              <c:symbol val="dot"/>
              <c:size val="10"/>
              <c:spPr>
                <a:solidFill>
                  <a:schemeClr val="bg1"/>
                </a:solidFill>
                <a:ln w="9525">
                  <a:solidFill>
                    <a:schemeClr val="bg1"/>
                  </a:solidFill>
                </a:ln>
                <a:effectLst>
                  <a:outerShdw blurRad="50800" dist="50800" dir="5400000" algn="ctr" rotWithShape="0">
                    <a:schemeClr val="bg1"/>
                  </a:outerShdw>
                </a:effectLst>
              </c:spPr>
            </c:marker>
            <c:bubble3D val="0"/>
            <c:spPr>
              <a:ln w="28575" cap="rnd">
                <a:solidFill>
                  <a:schemeClr val="bg1"/>
                </a:solidFill>
                <a:round/>
              </a:ln>
              <a:effectLst>
                <a:outerShdw blurRad="50800" dist="50800" dir="5400000" algn="ctr" rotWithShape="0">
                  <a:schemeClr val="bg1"/>
                </a:outerShdw>
              </a:effectLst>
            </c:spPr>
            <c:extLst>
              <c:ext xmlns:c16="http://schemas.microsoft.com/office/drawing/2014/chart" uri="{C3380CC4-5D6E-409C-BE32-E72D297353CC}">
                <c16:uniqueId val="{00000000-2947-4F08-95C7-C418D4B8049B}"/>
              </c:ext>
            </c:extLst>
          </c:dPt>
          <c:cat>
            <c:strRef>
              <c:f>'Pivot Tables'!$A$25:$A$38</c:f>
              <c:strCache>
                <c:ptCount val="13"/>
                <c:pt idx="0">
                  <c:v>2007</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'Pivot Tables'!$B$25:$B$38</c:f>
              <c:numCache>
                <c:formatCode>General</c:formatCode>
                <c:ptCount val="13"/>
                <c:pt idx="0">
                  <c:v>1</c:v>
                </c:pt>
                <c:pt idx="1">
                  <c:v>1</c:v>
                </c:pt>
                <c:pt idx="2">
                  <c:v>2</c:v>
                </c:pt>
                <c:pt idx="3">
                  <c:v>4</c:v>
                </c:pt>
                <c:pt idx="4">
                  <c:v>3</c:v>
                </c:pt>
                <c:pt idx="5">
                  <c:v>13</c:v>
                </c:pt>
                <c:pt idx="6">
                  <c:v>37</c:v>
                </c:pt>
                <c:pt idx="7">
                  <c:v>22</c:v>
                </c:pt>
                <c:pt idx="8">
                  <c:v>46</c:v>
                </c:pt>
                <c:pt idx="9">
                  <c:v>107</c:v>
                </c:pt>
                <c:pt idx="10">
                  <c:v>110</c:v>
                </c:pt>
                <c:pt idx="11">
                  <c:v>110</c:v>
                </c:pt>
                <c:pt idx="12">
                  <c:v>480</c:v>
                </c:pt>
              </c:numCache>
            </c:numRef>
          </c:val>
          <c:smooth val="0"/>
          <c:extLst>
            <c:ext xmlns:c16="http://schemas.microsoft.com/office/drawing/2014/chart" uri="{C3380CC4-5D6E-409C-BE32-E72D297353CC}">
              <c16:uniqueId val="{00000000-1EFD-43AC-B5EB-B2EDE04402FB}"/>
            </c:ext>
          </c:extLst>
        </c:ser>
        <c:dLbls>
          <c:showLegendKey val="0"/>
          <c:showVal val="0"/>
          <c:showCatName val="0"/>
          <c:showSerName val="0"/>
          <c:showPercent val="0"/>
          <c:showBubbleSize val="0"/>
        </c:dLbls>
        <c:marker val="1"/>
        <c:smooth val="0"/>
        <c:axId val="511403919"/>
        <c:axId val="1668115215"/>
      </c:lineChart>
      <c:catAx>
        <c:axId val="511403919"/>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bg1"/>
            </a:solidFill>
            <a:round/>
          </a:ln>
          <a:effectLst>
            <a:outerShdw blurRad="50800" dist="50800" dir="5400000" algn="ctr" rotWithShape="0">
              <a:schemeClr val="bg1"/>
            </a:outerShdw>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668115215"/>
        <c:crosses val="autoZero"/>
        <c:auto val="1"/>
        <c:lblAlgn val="ctr"/>
        <c:lblOffset val="100"/>
        <c:noMultiLvlLbl val="0"/>
      </c:catAx>
      <c:valAx>
        <c:axId val="1668115215"/>
        <c:scaling>
          <c:orientation val="minMax"/>
        </c:scaling>
        <c:delete val="0"/>
        <c:axPos val="l"/>
        <c:majorGridlines>
          <c:spPr>
            <a:ln w="9525" cap="flat" cmpd="sng" algn="ctr">
              <a:solidFill>
                <a:srgbClr val="FFFFFF"/>
              </a:solidFill>
              <a:round/>
            </a:ln>
            <a:effectLst/>
          </c:spPr>
        </c:majorGridlines>
        <c:numFmt formatCode="General" sourceLinked="1"/>
        <c:majorTickMark val="none"/>
        <c:minorTickMark val="none"/>
        <c:tickLblPos val="nextTo"/>
        <c:spPr>
          <a:solidFill>
            <a:schemeClr val="bg1"/>
          </a:solidFill>
          <a:ln>
            <a:solidFill>
              <a:schemeClr val="bg1"/>
            </a:solidFill>
          </a:ln>
          <a:effectLst>
            <a:outerShdw blurRad="50800" dist="50800" dir="5400000" algn="ctr" rotWithShape="0">
              <a:schemeClr val="bg1"/>
            </a:outerShdw>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11403919"/>
        <c:crosses val="autoZero"/>
        <c:crossBetween val="between"/>
      </c:valAx>
      <c:spPr>
        <a:noFill/>
        <a:ln>
          <a:solidFill>
            <a:schemeClr val="bg1"/>
          </a:solidFill>
        </a:ln>
        <a:effectLst>
          <a:outerShdw blurRad="50800" dist="50800" dir="5400000" algn="ctr" rotWithShape="0">
            <a:schemeClr val="tx1"/>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50800" dir="5400000" algn="ctr" rotWithShape="0">
        <a:schemeClr val="bg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[Startups in 2021 end2.xlsx]Pivot Tables!PivotTable4</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Countries by valuation (B)</a:t>
            </a:r>
            <a:endParaRPr lang="en-US" sz="1600" b="1"/>
          </a:p>
        </c:rich>
      </c:tx>
      <c:overlay val="0"/>
      <c:spPr>
        <a:solidFill>
          <a:schemeClr val="bg1"/>
        </a:solidFill>
        <a:ln>
          <a:solidFill>
            <a:schemeClr val="bg1"/>
          </a:solid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solidFill>
          <a:ln>
            <a:noFill/>
          </a:ln>
          <a:effectLst>
            <a:outerShdw blurRad="50800" dist="50800" dir="5400000" algn="ctr" rotWithShape="0">
              <a:schemeClr val="bg1"/>
            </a:outerShdw>
          </a:effectLst>
        </c:spPr>
      </c:pivotFmt>
      <c:pivotFmt>
        <c:idx val="4"/>
        <c:spPr>
          <a:solidFill>
            <a:schemeClr val="bg1"/>
          </a:solidFill>
          <a:ln>
            <a:noFill/>
          </a:ln>
          <a:effectLst>
            <a:outerShdw blurRad="50800" dist="50800" dir="5400000" algn="ctr" rotWithShape="0">
              <a:schemeClr val="bg1"/>
            </a:outerShdw>
          </a:effectLst>
        </c:spPr>
      </c:pivotFmt>
    </c:pivotFmts>
    <c:plotArea>
      <c:layout>
        <c:manualLayout>
          <c:layoutTarget val="inner"/>
          <c:xMode val="edge"/>
          <c:yMode val="edge"/>
          <c:x val="4.3055128087961012E-2"/>
          <c:y val="8.8236810309695574E-2"/>
          <c:w val="0.94263182246818855"/>
          <c:h val="0.62987386118572908"/>
        </c:manualLayout>
      </c:layout>
      <c:barChart>
        <c:barDir val="col"/>
        <c:grouping val="clustered"/>
        <c:varyColors val="0"/>
        <c:ser>
          <c:idx val="0"/>
          <c:order val="0"/>
          <c:tx>
            <c:strRef>
              <c:f>'Pivot Tables'!$E$3</c:f>
              <c:strCache>
                <c:ptCount val="1"/>
                <c:pt idx="0">
                  <c:v>Total</c:v>
                </c:pt>
              </c:strCache>
            </c:strRef>
          </c:tx>
          <c:spPr>
            <a:solidFill>
              <a:schemeClr val="bg1"/>
            </a:solidFill>
            <a:ln>
              <a:noFill/>
            </a:ln>
            <a:effectLst/>
          </c:spPr>
          <c:invertIfNegative val="0"/>
          <c:dPt>
            <c:idx val="8"/>
            <c:invertIfNegative val="0"/>
            <c:bubble3D val="0"/>
            <c:spPr>
              <a:solidFill>
                <a:schemeClr val="bg1"/>
              </a:solidFill>
              <a:ln>
                <a:noFill/>
              </a:ln>
              <a:effectLst>
                <a:outerShdw blurRad="50800" dist="50800" dir="5400000" algn="ctr" rotWithShape="0">
                  <a:schemeClr val="bg1"/>
                </a:outerShdw>
              </a:effectLst>
            </c:spPr>
            <c:extLst>
              <c:ext xmlns:c16="http://schemas.microsoft.com/office/drawing/2014/chart" uri="{C3380CC4-5D6E-409C-BE32-E72D297353CC}">
                <c16:uniqueId val="{00000000-CC2B-42D4-87F1-25D4C0F4B227}"/>
              </c:ext>
            </c:extLst>
          </c:dPt>
          <c:dPt>
            <c:idx val="43"/>
            <c:invertIfNegative val="0"/>
            <c:bubble3D val="0"/>
            <c:spPr>
              <a:solidFill>
                <a:schemeClr val="bg1"/>
              </a:solidFill>
              <a:ln>
                <a:noFill/>
              </a:ln>
              <a:effectLst>
                <a:outerShdw blurRad="50800" dist="50800" dir="5400000" algn="ctr" rotWithShape="0">
                  <a:schemeClr val="bg1"/>
                </a:outerShdw>
              </a:effectLst>
            </c:spPr>
            <c:extLst>
              <c:ext xmlns:c16="http://schemas.microsoft.com/office/drawing/2014/chart" uri="{C3380CC4-5D6E-409C-BE32-E72D297353CC}">
                <c16:uniqueId val="{00000001-CC2B-42D4-87F1-25D4C0F4B227}"/>
              </c:ext>
            </c:extLst>
          </c:dPt>
          <c:cat>
            <c:strRef>
              <c:f>'Pivot Tables'!$D$4:$D$49</c:f>
              <c:strCache>
                <c:ptCount val="45"/>
                <c:pt idx="0">
                  <c:v>Argentina</c:v>
                </c:pt>
                <c:pt idx="1">
                  <c:v>Australia</c:v>
                </c:pt>
                <c:pt idx="2">
                  <c:v>Austria</c:v>
                </c:pt>
                <c:pt idx="3">
                  <c:v>Belgium</c:v>
                </c:pt>
                <c:pt idx="4">
                  <c:v>Bermuda</c:v>
                </c:pt>
                <c:pt idx="5">
                  <c:v>Brazil</c:v>
                </c:pt>
                <c:pt idx="6">
                  <c:v>Canada</c:v>
                </c:pt>
                <c:pt idx="7">
                  <c:v>Chile</c:v>
                </c:pt>
                <c:pt idx="8">
                  <c:v>China</c:v>
                </c:pt>
                <c:pt idx="9">
                  <c:v>Colombia</c:v>
                </c:pt>
                <c:pt idx="10">
                  <c:v>Croatia</c:v>
                </c:pt>
                <c:pt idx="11">
                  <c:v>Czech Republic</c:v>
                </c:pt>
                <c:pt idx="12">
                  <c:v>Denmark</c:v>
                </c:pt>
                <c:pt idx="13">
                  <c:v>Estonia</c:v>
                </c:pt>
                <c:pt idx="14">
                  <c:v>Finland</c:v>
                </c:pt>
                <c:pt idx="15">
                  <c:v>France</c:v>
                </c:pt>
                <c:pt idx="16">
                  <c:v>Germany</c:v>
                </c:pt>
                <c:pt idx="17">
                  <c:v>Hong Kong</c:v>
                </c:pt>
                <c:pt idx="18">
                  <c:v>India</c:v>
                </c:pt>
                <c:pt idx="19">
                  <c:v>Indonesia</c:v>
                </c:pt>
                <c:pt idx="20">
                  <c:v>Ireland</c:v>
                </c:pt>
                <c:pt idx="21">
                  <c:v>Israel</c:v>
                </c:pt>
                <c:pt idx="22">
                  <c:v>Japan</c:v>
                </c:pt>
                <c:pt idx="23">
                  <c:v>Lithuania</c:v>
                </c:pt>
                <c:pt idx="24">
                  <c:v>Luxembourg</c:v>
                </c:pt>
                <c:pt idx="25">
                  <c:v>Malaysia</c:v>
                </c:pt>
                <c:pt idx="26">
                  <c:v>Mexico</c:v>
                </c:pt>
                <c:pt idx="27">
                  <c:v>Netherlands</c:v>
                </c:pt>
                <c:pt idx="28">
                  <c:v>Nigeria</c:v>
                </c:pt>
                <c:pt idx="29">
                  <c:v>Norway</c:v>
                </c:pt>
                <c:pt idx="30">
                  <c:v>Philippines</c:v>
                </c:pt>
                <c:pt idx="31">
                  <c:v>Santa Clara</c:v>
                </c:pt>
                <c:pt idx="32">
                  <c:v>Senegal</c:v>
                </c:pt>
                <c:pt idx="33">
                  <c:v>Singapore</c:v>
                </c:pt>
                <c:pt idx="34">
                  <c:v>South Africa</c:v>
                </c:pt>
                <c:pt idx="35">
                  <c:v>South Korea</c:v>
                </c:pt>
                <c:pt idx="36">
                  <c:v>Spain</c:v>
                </c:pt>
                <c:pt idx="37">
                  <c:v>Sweden</c:v>
                </c:pt>
                <c:pt idx="38">
                  <c:v>Switzerland</c:v>
                </c:pt>
                <c:pt idx="39">
                  <c:v>Thailand</c:v>
                </c:pt>
                <c:pt idx="40">
                  <c:v>Turkey</c:v>
                </c:pt>
                <c:pt idx="41">
                  <c:v>United Arab Emirates</c:v>
                </c:pt>
                <c:pt idx="42">
                  <c:v>United Kingdom</c:v>
                </c:pt>
                <c:pt idx="43">
                  <c:v>United States</c:v>
                </c:pt>
                <c:pt idx="44">
                  <c:v>Vietnam</c:v>
                </c:pt>
              </c:strCache>
            </c:strRef>
          </c:cat>
          <c:val>
            <c:numRef>
              <c:f>'Pivot Tables'!$E$4:$E$49</c:f>
              <c:numCache>
                <c:formatCode>General</c:formatCode>
                <c:ptCount val="45"/>
                <c:pt idx="0">
                  <c:v>2.4500000000000002</c:v>
                </c:pt>
                <c:pt idx="1">
                  <c:v>50.6</c:v>
                </c:pt>
                <c:pt idx="2">
                  <c:v>5.8100000000000005</c:v>
                </c:pt>
                <c:pt idx="3">
                  <c:v>7.55</c:v>
                </c:pt>
                <c:pt idx="4">
                  <c:v>1.6</c:v>
                </c:pt>
                <c:pt idx="5">
                  <c:v>61.05</c:v>
                </c:pt>
                <c:pt idx="6">
                  <c:v>37.729999999999997</c:v>
                </c:pt>
                <c:pt idx="7">
                  <c:v>1.5</c:v>
                </c:pt>
                <c:pt idx="8">
                  <c:v>569.48000000000013</c:v>
                </c:pt>
                <c:pt idx="9">
                  <c:v>6.4</c:v>
                </c:pt>
                <c:pt idx="10">
                  <c:v>1</c:v>
                </c:pt>
                <c:pt idx="11">
                  <c:v>1.2</c:v>
                </c:pt>
                <c:pt idx="12">
                  <c:v>2.7</c:v>
                </c:pt>
                <c:pt idx="13">
                  <c:v>4.75</c:v>
                </c:pt>
                <c:pt idx="14">
                  <c:v>3</c:v>
                </c:pt>
                <c:pt idx="15">
                  <c:v>35.61</c:v>
                </c:pt>
                <c:pt idx="16">
                  <c:v>66.63000000000001</c:v>
                </c:pt>
                <c:pt idx="17">
                  <c:v>41.45</c:v>
                </c:pt>
                <c:pt idx="18">
                  <c:v>148.44999999999993</c:v>
                </c:pt>
                <c:pt idx="19">
                  <c:v>27.9</c:v>
                </c:pt>
                <c:pt idx="20">
                  <c:v>6.2</c:v>
                </c:pt>
                <c:pt idx="21">
                  <c:v>43.82</c:v>
                </c:pt>
                <c:pt idx="22">
                  <c:v>8.82</c:v>
                </c:pt>
                <c:pt idx="23">
                  <c:v>4.53</c:v>
                </c:pt>
                <c:pt idx="24">
                  <c:v>2</c:v>
                </c:pt>
                <c:pt idx="25">
                  <c:v>1.3</c:v>
                </c:pt>
                <c:pt idx="26">
                  <c:v>15.2</c:v>
                </c:pt>
                <c:pt idx="27">
                  <c:v>14.3</c:v>
                </c:pt>
                <c:pt idx="28">
                  <c:v>2</c:v>
                </c:pt>
                <c:pt idx="29">
                  <c:v>3.8</c:v>
                </c:pt>
                <c:pt idx="30">
                  <c:v>3</c:v>
                </c:pt>
                <c:pt idx="31">
                  <c:v>2</c:v>
                </c:pt>
                <c:pt idx="32">
                  <c:v>1.7</c:v>
                </c:pt>
                <c:pt idx="33">
                  <c:v>14.9</c:v>
                </c:pt>
                <c:pt idx="34">
                  <c:v>2.59</c:v>
                </c:pt>
                <c:pt idx="35">
                  <c:v>24.69</c:v>
                </c:pt>
                <c:pt idx="36">
                  <c:v>5.95</c:v>
                </c:pt>
                <c:pt idx="37">
                  <c:v>58.08</c:v>
                </c:pt>
                <c:pt idx="38">
                  <c:v>5.6</c:v>
                </c:pt>
                <c:pt idx="39">
                  <c:v>2.5</c:v>
                </c:pt>
                <c:pt idx="40">
                  <c:v>8.5</c:v>
                </c:pt>
                <c:pt idx="41">
                  <c:v>4.5</c:v>
                </c:pt>
                <c:pt idx="42">
                  <c:v>150.28999999999996</c:v>
                </c:pt>
                <c:pt idx="43">
                  <c:v>1605.0300000000007</c:v>
                </c:pt>
                <c:pt idx="44">
                  <c:v>3</c:v>
                </c:pt>
              </c:numCache>
            </c:numRef>
          </c:val>
          <c:extLst>
            <c:ext xmlns:c16="http://schemas.microsoft.com/office/drawing/2014/chart" uri="{C3380CC4-5D6E-409C-BE32-E72D297353CC}">
              <c16:uniqueId val="{00000000-02AB-497C-8481-248C09B55915}"/>
            </c:ext>
          </c:extLst>
        </c:ser>
        <c:dLbls>
          <c:showLegendKey val="0"/>
          <c:showVal val="0"/>
          <c:showCatName val="0"/>
          <c:showSerName val="0"/>
          <c:showPercent val="0"/>
          <c:showBubbleSize val="0"/>
        </c:dLbls>
        <c:gapWidth val="219"/>
        <c:overlap val="-27"/>
        <c:axId val="645770239"/>
        <c:axId val="635217903"/>
      </c:barChart>
      <c:catAx>
        <c:axId val="64577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crossAx val="635217903"/>
        <c:crosses val="autoZero"/>
        <c:auto val="1"/>
        <c:lblAlgn val="ctr"/>
        <c:lblOffset val="100"/>
        <c:noMultiLvlLbl val="0"/>
      </c:catAx>
      <c:valAx>
        <c:axId val="635217903"/>
        <c:scaling>
          <c:orientation val="minMax"/>
        </c:scaling>
        <c:delete val="0"/>
        <c:axPos val="l"/>
        <c:majorGridlines>
          <c:spPr>
            <a:ln w="9525" cap="flat" cmpd="sng" algn="ctr">
              <a:solidFill>
                <a:schemeClr val="bg1"/>
              </a:solidFill>
              <a:round/>
            </a:ln>
            <a:effectLst/>
          </c:spPr>
        </c:majorGridlines>
        <c:numFmt formatCode="General" sourceLinked="1"/>
        <c:majorTickMark val="none"/>
        <c:minorTickMark val="none"/>
        <c:tickLblPos val="nextTo"/>
        <c:spPr>
          <a:solidFill>
            <a:schemeClr val="bg1"/>
          </a:solidFill>
          <a:ln>
            <a:noFill/>
          </a:ln>
          <a:effectLst>
            <a:outerShdw blurRad="50800" dist="50800" dir="5400000" algn="ctr" rotWithShape="0">
              <a:schemeClr val="bg1"/>
            </a:out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770239"/>
        <c:crosses val="autoZero"/>
        <c:crossBetween val="between"/>
      </c:valAx>
      <c:spPr>
        <a:noFill/>
        <a:ln>
          <a:noFill/>
        </a:ln>
        <a:effectLst>
          <a:outerShdw blurRad="50800" dist="50800" dir="5400000" algn="ctr" rotWithShape="0">
            <a:schemeClr val="bg1"/>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[Startups in 2021 end2.xlsx]Pivot Tables!PivotTable3</c:name>
    <c:fmtId val="2"/>
  </c:pivotSource>
  <c:chart>
    <c:title>
      <c:tx>
        <c:rich>
          <a:bodyPr/>
          <a:lstStyle/>
          <a:p>
            <a:pPr>
              <a:defRPr sz="1600"/>
            </a:pPr>
            <a:r>
              <a:rPr lang="en-IN" sz="1600"/>
              <a:t>Indian</a:t>
            </a:r>
            <a:r>
              <a:rPr lang="en-IN" sz="1600" baseline="0"/>
              <a:t> cities by valuation (B) and company count</a:t>
            </a:r>
            <a:endParaRPr lang="en-IN" sz="1600"/>
          </a:p>
        </c:rich>
      </c:tx>
      <c:overlay val="0"/>
      <c:spPr>
        <a:solidFill>
          <a:schemeClr val="bg1"/>
        </a:solidFill>
      </c:spPr>
    </c:title>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effectLst/>
          <a:sp3d/>
        </c:spPr>
      </c:pivotFmt>
      <c:pivotFmt>
        <c:idx val="4"/>
        <c:spPr>
          <a:solidFill>
            <a:schemeClr val="accent2"/>
          </a:solidFill>
          <a:ln/>
          <a:effectLst/>
          <a:sp3d/>
        </c:spPr>
      </c:pivotFmt>
      <c:pivotFmt>
        <c:idx val="5"/>
        <c:spPr>
          <a:solidFill>
            <a:schemeClr val="accent3"/>
          </a:solidFill>
          <a:ln/>
          <a:effectLst/>
          <a:sp3d/>
        </c:spPr>
      </c:pivotFmt>
      <c:pivotFmt>
        <c:idx val="6"/>
        <c:spPr>
          <a:solidFill>
            <a:schemeClr val="accent4"/>
          </a:solidFill>
          <a:ln/>
          <a:effectLst/>
          <a:sp3d/>
        </c:spPr>
      </c:pivotFmt>
      <c:pivotFmt>
        <c:idx val="7"/>
        <c:spPr>
          <a:solidFill>
            <a:schemeClr val="accent5"/>
          </a:solidFill>
          <a:ln/>
          <a:effectLst/>
          <a:sp3d/>
        </c:spPr>
      </c:pivotFmt>
      <c:pivotFmt>
        <c:idx val="8"/>
        <c:spPr>
          <a:solidFill>
            <a:schemeClr val="accent6"/>
          </a:solidFill>
          <a:ln/>
          <a:effectLst/>
          <a:sp3d/>
        </c:spPr>
      </c:pivotFmt>
      <c:pivotFmt>
        <c:idx val="9"/>
        <c:spPr>
          <a:solidFill>
            <a:schemeClr val="accent1">
              <a:lumMod val="60000"/>
            </a:schemeClr>
          </a:solidFill>
          <a:ln/>
          <a:effectLst/>
          <a:sp3d/>
        </c:spPr>
      </c:pivotFmt>
      <c:pivotFmt>
        <c:idx val="10"/>
        <c:spPr>
          <a:solidFill>
            <a:schemeClr val="accent2">
              <a:lumMod val="60000"/>
            </a:schemeClr>
          </a:solidFill>
          <a:ln/>
          <a:effectLst/>
          <a:sp3d/>
        </c:spPr>
      </c:pivotFmt>
      <c:pivotFmt>
        <c:idx val="11"/>
        <c:spPr>
          <a:solidFill>
            <a:schemeClr val="accent3">
              <a:lumMod val="60000"/>
            </a:schemeClr>
          </a:solidFill>
          <a:ln/>
          <a:effectLst/>
          <a:sp3d/>
        </c:spPr>
      </c:pivotFmt>
      <c:pivotFmt>
        <c:idx val="12"/>
        <c:spPr>
          <a:solidFill>
            <a:schemeClr val="accent4">
              <a:lumMod val="60000"/>
            </a:schemeClr>
          </a:solidFill>
          <a:ln/>
          <a:effectLst/>
          <a:sp3d/>
        </c:spPr>
      </c:pivotFmt>
      <c:pivotFmt>
        <c:idx val="13"/>
        <c:spPr>
          <a:solidFill>
            <a:schemeClr val="accent5">
              <a:lumMod val="60000"/>
            </a:schemeClr>
          </a:solidFill>
          <a:ln/>
          <a:effectLst/>
          <a:sp3d/>
        </c:spPr>
      </c:pivotFmt>
      <c:pivotFmt>
        <c:idx val="14"/>
        <c:spPr>
          <a:solidFill>
            <a:schemeClr val="accent6">
              <a:lumMod val="60000"/>
            </a:schemeClr>
          </a:solidFill>
          <a:ln/>
          <a:effectLst/>
          <a:sp3d/>
        </c:spPr>
      </c:pivotFmt>
      <c:pivotFmt>
        <c:idx val="15"/>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16"/>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7"/>
        <c:spPr>
          <a:solidFill>
            <a:schemeClr val="accent1"/>
          </a:solidFill>
          <a:ln/>
          <a:effectLst/>
          <a:sp3d/>
        </c:spPr>
      </c:pivotFmt>
      <c:pivotFmt>
        <c:idx val="18"/>
        <c:spPr>
          <a:solidFill>
            <a:schemeClr val="accent2"/>
          </a:solidFill>
          <a:ln/>
          <a:effectLst/>
          <a:sp3d/>
        </c:spPr>
      </c:pivotFmt>
      <c:pivotFmt>
        <c:idx val="19"/>
        <c:spPr>
          <a:solidFill>
            <a:schemeClr val="accent3"/>
          </a:solidFill>
          <a:ln/>
          <a:effectLst/>
          <a:sp3d/>
        </c:spPr>
      </c:pivotFmt>
      <c:pivotFmt>
        <c:idx val="20"/>
        <c:spPr>
          <a:solidFill>
            <a:schemeClr val="accent4"/>
          </a:solidFill>
          <a:ln/>
          <a:effectLst/>
          <a:sp3d/>
        </c:spPr>
      </c:pivotFmt>
      <c:pivotFmt>
        <c:idx val="21"/>
        <c:spPr>
          <a:solidFill>
            <a:schemeClr val="accent5"/>
          </a:solidFill>
          <a:ln/>
          <a:effectLst/>
          <a:sp3d/>
        </c:spPr>
      </c:pivotFmt>
      <c:pivotFmt>
        <c:idx val="22"/>
        <c:spPr>
          <a:solidFill>
            <a:schemeClr val="accent6"/>
          </a:solidFill>
          <a:ln/>
          <a:effectLst/>
          <a:sp3d/>
        </c:spPr>
      </c:pivotFmt>
      <c:pivotFmt>
        <c:idx val="23"/>
        <c:spPr>
          <a:solidFill>
            <a:schemeClr val="accent1">
              <a:lumMod val="60000"/>
            </a:schemeClr>
          </a:solidFill>
          <a:ln/>
          <a:effectLst/>
          <a:sp3d/>
        </c:spPr>
      </c:pivotFmt>
      <c:pivotFmt>
        <c:idx val="24"/>
        <c:spPr>
          <a:solidFill>
            <a:schemeClr val="accent2">
              <a:lumMod val="60000"/>
            </a:schemeClr>
          </a:solidFill>
          <a:ln/>
          <a:effectLst/>
          <a:sp3d/>
        </c:spPr>
      </c:pivotFmt>
      <c:pivotFmt>
        <c:idx val="25"/>
        <c:spPr>
          <a:solidFill>
            <a:schemeClr val="accent3">
              <a:lumMod val="60000"/>
            </a:schemeClr>
          </a:solidFill>
          <a:ln/>
          <a:effectLst/>
          <a:sp3d/>
        </c:spPr>
      </c:pivotFmt>
      <c:pivotFmt>
        <c:idx val="26"/>
        <c:spPr>
          <a:solidFill>
            <a:schemeClr val="accent4">
              <a:lumMod val="60000"/>
            </a:schemeClr>
          </a:solidFill>
          <a:ln/>
          <a:effectLst/>
          <a:sp3d/>
        </c:spPr>
      </c:pivotFmt>
      <c:pivotFmt>
        <c:idx val="27"/>
        <c:spPr>
          <a:solidFill>
            <a:schemeClr val="accent5">
              <a:lumMod val="60000"/>
            </a:schemeClr>
          </a:solidFill>
          <a:ln/>
          <a:effectLst/>
          <a:sp3d/>
        </c:spPr>
      </c:pivotFmt>
      <c:pivotFmt>
        <c:idx val="28"/>
        <c:spPr>
          <a:solidFill>
            <a:schemeClr val="accent6">
              <a:lumMod val="60000"/>
            </a:schemeClr>
          </a:solidFill>
          <a:ln/>
          <a:effectLst/>
          <a:sp3d/>
        </c:spPr>
      </c:pivotFmt>
      <c:pivotFmt>
        <c:idx val="29"/>
        <c:spPr>
          <a:solidFill>
            <a:schemeClr val="accent2"/>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outerShdw blurRad="50800" dist="50800" dir="5400000" algn="ctr" rotWithShape="0">
            <a:schemeClr val="bg1"/>
          </a:outerShdw>
        </a:effectLst>
        <a:sp3d/>
      </c:spPr>
    </c:sideWall>
    <c:backWall>
      <c:thickness val="0"/>
      <c:spPr>
        <a:noFill/>
        <a:ln>
          <a:noFill/>
        </a:ln>
        <a:effectLst>
          <a:outerShdw blurRad="50800" dist="50800" dir="5400000" algn="ctr" rotWithShape="0">
            <a:schemeClr val="bg1"/>
          </a:outerShdw>
        </a:effectLst>
        <a:sp3d/>
      </c:spPr>
    </c:backWall>
    <c:plotArea>
      <c:layout>
        <c:manualLayout>
          <c:layoutTarget val="inner"/>
          <c:xMode val="edge"/>
          <c:yMode val="edge"/>
          <c:x val="6.4576418310655678E-2"/>
          <c:y val="3.0062904793197558E-2"/>
          <c:w val="0.79707882750502002"/>
          <c:h val="0.70441033114109164"/>
        </c:manualLayout>
      </c:layout>
      <c:surface3DChart>
        <c:wireframe val="0"/>
        <c:ser>
          <c:idx val="0"/>
          <c:order val="0"/>
          <c:tx>
            <c:strRef>
              <c:f>'Pivot Tables'!$I$3</c:f>
              <c:strCache>
                <c:ptCount val="1"/>
                <c:pt idx="0">
                  <c:v>Count of Company</c:v>
                </c:pt>
              </c:strCache>
            </c:strRef>
          </c:tx>
          <c:spPr>
            <a:solidFill>
              <a:schemeClr val="accent1"/>
            </a:solidFill>
            <a:ln/>
            <a:effectLst/>
            <a:sp3d/>
          </c:spPr>
          <c:cat>
            <c:multiLvlStrRef>
              <c:f>'Pivot Tables'!$H$4:$H$16</c:f>
              <c:multiLvlStrCache>
                <c:ptCount val="11"/>
                <c:lvl>
                  <c:pt idx="0">
                    <c:v>Bengaluru</c:v>
                  </c:pt>
                  <c:pt idx="1">
                    <c:v>Chennai</c:v>
                  </c:pt>
                  <c:pt idx="2">
                    <c:v>Faridabad</c:v>
                  </c:pt>
                  <c:pt idx="3">
                    <c:v>Gurugram</c:v>
                  </c:pt>
                  <c:pt idx="4">
                    <c:v>Jaipur</c:v>
                  </c:pt>
                  <c:pt idx="5">
                    <c:v>Maharashtra</c:v>
                  </c:pt>
                  <c:pt idx="6">
                    <c:v>Mumbai</c:v>
                  </c:pt>
                  <c:pt idx="7">
                    <c:v>New Delhi</c:v>
                  </c:pt>
                  <c:pt idx="8">
                    <c:v>Noida</c:v>
                  </c:pt>
                  <c:pt idx="9">
                    <c:v>Pune</c:v>
                  </c:pt>
                  <c:pt idx="10">
                    <c:v>Thane</c:v>
                  </c:pt>
                </c:lvl>
                <c:lvl>
                  <c:pt idx="0">
                    <c:v>India</c:v>
                  </c:pt>
                </c:lvl>
              </c:multiLvlStrCache>
            </c:multiLvlStrRef>
          </c:cat>
          <c:val>
            <c:numRef>
              <c:f>'Pivot Tables'!$I$4:$I$16</c:f>
              <c:numCache>
                <c:formatCode>General</c:formatCode>
                <c:ptCount val="11"/>
                <c:pt idx="0">
                  <c:v>26</c:v>
                </c:pt>
                <c:pt idx="1">
                  <c:v>1</c:v>
                </c:pt>
                <c:pt idx="2">
                  <c:v>1</c:v>
                </c:pt>
                <c:pt idx="3">
                  <c:v>10</c:v>
                </c:pt>
                <c:pt idx="4">
                  <c:v>1</c:v>
                </c:pt>
                <c:pt idx="5">
                  <c:v>1</c:v>
                </c:pt>
                <c:pt idx="6">
                  <c:v>5</c:v>
                </c:pt>
                <c:pt idx="7">
                  <c:v>2</c:v>
                </c:pt>
                <c:pt idx="8">
                  <c:v>1</c:v>
                </c:pt>
                <c:pt idx="9">
                  <c:v>2</c:v>
                </c:pt>
                <c:pt idx="10">
                  <c:v>1</c:v>
                </c:pt>
              </c:numCache>
            </c:numRef>
          </c:val>
          <c:extLst>
            <c:ext xmlns:c16="http://schemas.microsoft.com/office/drawing/2014/chart" uri="{C3380CC4-5D6E-409C-BE32-E72D297353CC}">
              <c16:uniqueId val="{00000000-463E-40B8-96D4-9C4419988754}"/>
            </c:ext>
          </c:extLst>
        </c:ser>
        <c:ser>
          <c:idx val="1"/>
          <c:order val="1"/>
          <c:tx>
            <c:strRef>
              <c:f>'Pivot Tables'!$J$3</c:f>
              <c:strCache>
                <c:ptCount val="1"/>
                <c:pt idx="0">
                  <c:v>Sum of  Valuation (B) </c:v>
                </c:pt>
              </c:strCache>
            </c:strRef>
          </c:tx>
          <c:spPr>
            <a:solidFill>
              <a:schemeClr val="accent2"/>
            </a:solidFill>
            <a:ln/>
            <a:effectLst/>
            <a:sp3d/>
          </c:spPr>
          <c:cat>
            <c:multiLvlStrRef>
              <c:f>'Pivot Tables'!$H$4:$H$16</c:f>
              <c:multiLvlStrCache>
                <c:ptCount val="11"/>
                <c:lvl>
                  <c:pt idx="0">
                    <c:v>Bengaluru</c:v>
                  </c:pt>
                  <c:pt idx="1">
                    <c:v>Chennai</c:v>
                  </c:pt>
                  <c:pt idx="2">
                    <c:v>Faridabad</c:v>
                  </c:pt>
                  <c:pt idx="3">
                    <c:v>Gurugram</c:v>
                  </c:pt>
                  <c:pt idx="4">
                    <c:v>Jaipur</c:v>
                  </c:pt>
                  <c:pt idx="5">
                    <c:v>Maharashtra</c:v>
                  </c:pt>
                  <c:pt idx="6">
                    <c:v>Mumbai</c:v>
                  </c:pt>
                  <c:pt idx="7">
                    <c:v>New Delhi</c:v>
                  </c:pt>
                  <c:pt idx="8">
                    <c:v>Noida</c:v>
                  </c:pt>
                  <c:pt idx="9">
                    <c:v>Pune</c:v>
                  </c:pt>
                  <c:pt idx="10">
                    <c:v>Thane</c:v>
                  </c:pt>
                </c:lvl>
                <c:lvl>
                  <c:pt idx="0">
                    <c:v>India</c:v>
                  </c:pt>
                </c:lvl>
              </c:multiLvlStrCache>
            </c:multiLvlStrRef>
          </c:cat>
          <c:val>
            <c:numRef>
              <c:f>'Pivot Tables'!$J$4:$J$16</c:f>
              <c:numCache>
                <c:formatCode>General</c:formatCode>
                <c:ptCount val="11"/>
                <c:pt idx="0">
                  <c:v>82.330000000000013</c:v>
                </c:pt>
                <c:pt idx="1">
                  <c:v>1.4</c:v>
                </c:pt>
                <c:pt idx="2">
                  <c:v>2.5</c:v>
                </c:pt>
                <c:pt idx="3">
                  <c:v>26.97</c:v>
                </c:pt>
                <c:pt idx="4">
                  <c:v>1.2</c:v>
                </c:pt>
                <c:pt idx="5">
                  <c:v>1.1000000000000001</c:v>
                </c:pt>
                <c:pt idx="6">
                  <c:v>20.100000000000001</c:v>
                </c:pt>
                <c:pt idx="7">
                  <c:v>3.85</c:v>
                </c:pt>
                <c:pt idx="8">
                  <c:v>3</c:v>
                </c:pt>
                <c:pt idx="9">
                  <c:v>3.5</c:v>
                </c:pt>
                <c:pt idx="10">
                  <c:v>2.5</c:v>
                </c:pt>
              </c:numCache>
            </c:numRef>
          </c:val>
          <c:extLst>
            <c:ext xmlns:c16="http://schemas.microsoft.com/office/drawing/2014/chart" uri="{C3380CC4-5D6E-409C-BE32-E72D297353CC}">
              <c16:uniqueId val="{00000001-463E-40B8-96D4-9C4419988754}"/>
            </c:ext>
          </c:extLst>
        </c:ser>
        <c:bandFmts>
          <c:bandFmt>
            <c:idx val="0"/>
            <c:spPr>
              <a:solidFill>
                <a:schemeClr val="accent2"/>
              </a:solidFill>
              <a:ln/>
              <a:effectLst/>
              <a:sp3d/>
            </c:spPr>
          </c:bandFmt>
          <c:bandFmt>
            <c:idx val="1"/>
            <c:spPr>
              <a:solidFill>
                <a:schemeClr val="accent3"/>
              </a:solidFill>
              <a:ln/>
              <a:effectLst/>
              <a:sp3d/>
            </c:spPr>
          </c:bandFmt>
          <c:bandFmt>
            <c:idx val="2"/>
            <c:spPr>
              <a:solidFill>
                <a:schemeClr val="accent4"/>
              </a:solidFill>
              <a:ln/>
              <a:effectLst/>
              <a:sp3d/>
            </c:spPr>
          </c:bandFmt>
          <c:bandFmt>
            <c:idx val="3"/>
            <c:spPr>
              <a:solidFill>
                <a:schemeClr val="accent5"/>
              </a:solidFill>
              <a:ln/>
              <a:effectLst/>
              <a:sp3d/>
            </c:spPr>
          </c:bandFmt>
          <c:bandFmt>
            <c:idx val="4"/>
            <c:spPr>
              <a:solidFill>
                <a:schemeClr val="accent6"/>
              </a:solidFill>
              <a:ln/>
              <a:effectLst/>
              <a:sp3d/>
            </c:spPr>
          </c:bandFmt>
          <c:bandFmt>
            <c:idx val="5"/>
            <c:spPr>
              <a:solidFill>
                <a:schemeClr val="accent1">
                  <a:lumMod val="60000"/>
                </a:schemeClr>
              </a:solidFill>
              <a:ln/>
              <a:effectLst/>
              <a:sp3d/>
            </c:spPr>
          </c:bandFmt>
          <c:bandFmt>
            <c:idx val="6"/>
            <c:spPr>
              <a:solidFill>
                <a:schemeClr val="accent2">
                  <a:lumMod val="60000"/>
                </a:schemeClr>
              </a:solidFill>
              <a:ln/>
              <a:effectLst/>
              <a:sp3d/>
            </c:spPr>
          </c:bandFmt>
          <c:bandFmt>
            <c:idx val="7"/>
            <c:spPr>
              <a:solidFill>
                <a:schemeClr val="accent3">
                  <a:lumMod val="60000"/>
                </a:schemeClr>
              </a:solidFill>
              <a:ln/>
              <a:effectLst/>
              <a:sp3d/>
            </c:spPr>
          </c:bandFmt>
          <c:bandFmt>
            <c:idx val="8"/>
            <c:spPr>
              <a:solidFill>
                <a:schemeClr val="accent4">
                  <a:lumMod val="60000"/>
                </a:schemeClr>
              </a:solidFill>
              <a:ln/>
              <a:effectLst/>
              <a:sp3d/>
            </c:spPr>
          </c:bandFmt>
          <c:bandFmt>
            <c:idx val="9"/>
            <c:spPr>
              <a:solidFill>
                <a:schemeClr val="accent5">
                  <a:lumMod val="60000"/>
                </a:schemeClr>
              </a:solidFill>
              <a:ln/>
              <a:effectLst/>
              <a:sp3d/>
            </c:spPr>
          </c:bandFmt>
          <c:bandFmt>
            <c:idx val="10"/>
            <c:spPr>
              <a:solidFill>
                <a:schemeClr val="accent6">
                  <a:lumMod val="60000"/>
                </a:schemeClr>
              </a:solidFill>
              <a:ln/>
              <a:effectLst/>
              <a:sp3d/>
            </c:spPr>
          </c:bandFmt>
        </c:bandFmts>
        <c:axId val="1305067007"/>
        <c:axId val="163663071"/>
        <c:axId val="1305288239"/>
      </c:surface3DChart>
      <c:catAx>
        <c:axId val="1305067007"/>
        <c:scaling>
          <c:orientation val="minMax"/>
        </c:scaling>
        <c:delete val="0"/>
        <c:axPos val="b"/>
        <c:numFmt formatCode="General" sourceLinked="1"/>
        <c:majorTickMark val="out"/>
        <c:minorTickMark val="none"/>
        <c:tickLblPos val="nextTo"/>
        <c:spPr>
          <a:solidFill>
            <a:schemeClr val="bg1"/>
          </a:solidFill>
          <a:effectLst>
            <a:outerShdw blurRad="50800" dist="50800" dir="5400000" algn="ctr" rotWithShape="0">
              <a:schemeClr val="bg1"/>
            </a:outerShdw>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63663071"/>
        <c:crosses val="autoZero"/>
        <c:auto val="1"/>
        <c:lblAlgn val="ctr"/>
        <c:lblOffset val="100"/>
        <c:noMultiLvlLbl val="0"/>
      </c:catAx>
      <c:valAx>
        <c:axId val="163663071"/>
        <c:scaling>
          <c:orientation val="minMax"/>
        </c:scaling>
        <c:delete val="0"/>
        <c:axPos val="l"/>
        <c:majorGridlines>
          <c:spPr>
            <a:ln w="9525" cap="flat" cmpd="sng" algn="ctr">
              <a:solidFill>
                <a:schemeClr val="bg1"/>
              </a:solidFill>
              <a:round/>
            </a:ln>
            <a:effectLst/>
          </c:spPr>
        </c:majorGridlines>
        <c:numFmt formatCode="General" sourceLinked="1"/>
        <c:majorTickMark val="none"/>
        <c:minorTickMark val="none"/>
        <c:tickLblPos val="nextTo"/>
        <c:spPr>
          <a:solidFill>
            <a:schemeClr val="bg1"/>
          </a:solidFill>
          <a:ln>
            <a:noFill/>
          </a:ln>
          <a:effectLst>
            <a:outerShdw blurRad="50800" dist="50800" dir="5400000" algn="ctr" rotWithShape="0">
              <a:schemeClr val="bg1"/>
            </a:outerShdw>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305067007"/>
        <c:crosses val="autoZero"/>
        <c:crossBetween val="midCat"/>
      </c:valAx>
      <c:serAx>
        <c:axId val="1305288239"/>
        <c:scaling>
          <c:orientation val="minMax"/>
        </c:scaling>
        <c:delete val="0"/>
        <c:axPos val="b"/>
        <c:majorTickMark val="out"/>
        <c:minorTickMark val="none"/>
        <c:tickLblPos val="nextTo"/>
        <c:spPr>
          <a:solidFill>
            <a:schemeClr val="bg1"/>
          </a:solidFill>
          <a:effectLst>
            <a:outerShdw blurRad="50800" dist="50800" dir="5400000" algn="ctr" rotWithShape="0">
              <a:schemeClr val="bg1"/>
            </a:outerShdw>
          </a:effectLst>
        </c:spPr>
        <c:txPr>
          <a:bodyPr rot="-60000000" vert="horz"/>
          <a:lstStyle/>
          <a:p>
            <a:pPr>
              <a:defRPr sz="1200" b="1" i="0" baseline="0"/>
            </a:pPr>
            <a:endParaRPr lang="en-US"/>
          </a:p>
        </c:txPr>
        <c:crossAx val="163663071"/>
        <c:crosses val="autoZero"/>
      </c:serAx>
      <c:spPr>
        <a:noFill/>
        <a:ln>
          <a:noFill/>
        </a:ln>
        <a:effectLst>
          <a:outerShdw blurRad="50800" dist="50800" dir="5400000" algn="ctr" rotWithShape="0">
            <a:schemeClr val="bg1"/>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50800" dir="5400000" algn="ctr" rotWithShape="0">
        <a:schemeClr val="bg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510429</xdr:colOff>
      <xdr:row>4</xdr:row>
      <xdr:rowOff>63500</xdr:rowOff>
    </xdr:from>
    <xdr:to>
      <xdr:col>13</xdr:col>
      <xdr:colOff>187377</xdr:colOff>
      <xdr:row>27</xdr:row>
      <xdr:rowOff>171763</xdr:rowOff>
    </xdr:to>
    <xdr:graphicFrame macro="">
      <xdr:nvGraphicFramePr>
        <xdr:cNvPr id="2" name="Chart 1">
          <a:extLst>
            <a:ext uri="{FF2B5EF4-FFF2-40B4-BE49-F238E27FC236}">
              <a16:creationId xmlns:a16="http://schemas.microsoft.com/office/drawing/2014/main" id="{B1ABC53C-2B64-4F2E-93F4-E3C34DDE7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46844</xdr:colOff>
      <xdr:row>29</xdr:row>
      <xdr:rowOff>15615</xdr:rowOff>
    </xdr:from>
    <xdr:to>
      <xdr:col>36</xdr:col>
      <xdr:colOff>396875</xdr:colOff>
      <xdr:row>55</xdr:row>
      <xdr:rowOff>140532</xdr:rowOff>
    </xdr:to>
    <xdr:graphicFrame macro="">
      <xdr:nvGraphicFramePr>
        <xdr:cNvPr id="3" name="Chart 2">
          <a:extLst>
            <a:ext uri="{FF2B5EF4-FFF2-40B4-BE49-F238E27FC236}">
              <a16:creationId xmlns:a16="http://schemas.microsoft.com/office/drawing/2014/main" id="{3D68A8B8-DD9E-4D7F-8F67-AB4D8AF21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13</xdr:col>
      <xdr:colOff>183887</xdr:colOff>
      <xdr:row>0</xdr:row>
      <xdr:rowOff>161031</xdr:rowOff>
    </xdr:from>
    <xdr:ext cx="7048500" cy="1298864"/>
    <xdr:sp macro="" textlink="">
      <xdr:nvSpPr>
        <xdr:cNvPr id="20" name="TextBox 19">
          <a:extLst>
            <a:ext uri="{FF2B5EF4-FFF2-40B4-BE49-F238E27FC236}">
              <a16:creationId xmlns:a16="http://schemas.microsoft.com/office/drawing/2014/main" id="{3BA9B677-6C16-B7F2-9117-2AD1C91B5B84}"/>
            </a:ext>
          </a:extLst>
        </xdr:cNvPr>
        <xdr:cNvSpPr txBox="1"/>
      </xdr:nvSpPr>
      <xdr:spPr>
        <a:xfrm>
          <a:off x="8740512" y="161031"/>
          <a:ext cx="7048500" cy="1298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400">
              <a:solidFill>
                <a:srgbClr val="FFFFFF"/>
              </a:solidFill>
              <a:latin typeface="Arial Rounded MT Bold" panose="020F0704030504030204" pitchFamily="34" charset="0"/>
            </a:rPr>
            <a:t>Companies Dashboard</a:t>
          </a:r>
        </a:p>
      </xdr:txBody>
    </xdr:sp>
    <xdr:clientData/>
  </xdr:oneCellAnchor>
  <xdr:twoCellAnchor>
    <xdr:from>
      <xdr:col>13</xdr:col>
      <xdr:colOff>484056</xdr:colOff>
      <xdr:row>4</xdr:row>
      <xdr:rowOff>95250</xdr:rowOff>
    </xdr:from>
    <xdr:to>
      <xdr:col>36</xdr:col>
      <xdr:colOff>523875</xdr:colOff>
      <xdr:row>29</xdr:row>
      <xdr:rowOff>111125</xdr:rowOff>
    </xdr:to>
    <xdr:graphicFrame macro="">
      <xdr:nvGraphicFramePr>
        <xdr:cNvPr id="25" name="Chart 24">
          <a:extLst>
            <a:ext uri="{FF2B5EF4-FFF2-40B4-BE49-F238E27FC236}">
              <a16:creationId xmlns:a16="http://schemas.microsoft.com/office/drawing/2014/main" id="{428F2CDE-EC12-4534-88CE-00B0D69C0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38</xdr:col>
      <xdr:colOff>16144</xdr:colOff>
      <xdr:row>36</xdr:row>
      <xdr:rowOff>142613</xdr:rowOff>
    </xdr:from>
    <xdr:to>
      <xdr:col>41</xdr:col>
      <xdr:colOff>407285</xdr:colOff>
      <xdr:row>55</xdr:row>
      <xdr:rowOff>17361</xdr:rowOff>
    </xdr:to>
    <mc:AlternateContent xmlns:mc="http://schemas.openxmlformats.org/markup-compatibility/2006" xmlns:a14="http://schemas.microsoft.com/office/drawing/2010/main">
      <mc:Choice Requires="a14">
        <xdr:graphicFrame macro="">
          <xdr:nvGraphicFramePr>
            <xdr:cNvPr id="26" name="Country">
              <a:extLst>
                <a:ext uri="{FF2B5EF4-FFF2-40B4-BE49-F238E27FC236}">
                  <a16:creationId xmlns:a16="http://schemas.microsoft.com/office/drawing/2014/main" id="{6AA4D9B8-47A5-ADD4-3918-71BAA9A71E1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3613672" y="7000613"/>
              <a:ext cx="2241238" cy="3494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0</xdr:colOff>
      <xdr:row>17</xdr:row>
      <xdr:rowOff>190499</xdr:rowOff>
    </xdr:from>
    <xdr:to>
      <xdr:col>41</xdr:col>
      <xdr:colOff>414646</xdr:colOff>
      <xdr:row>35</xdr:row>
      <xdr:rowOff>164326</xdr:rowOff>
    </xdr:to>
    <mc:AlternateContent xmlns:mc="http://schemas.openxmlformats.org/markup-compatibility/2006" xmlns:a14="http://schemas.microsoft.com/office/drawing/2010/main">
      <mc:Choice Requires="a14">
        <xdr:graphicFrame macro="">
          <xdr:nvGraphicFramePr>
            <xdr:cNvPr id="27" name="Industry">
              <a:extLst>
                <a:ext uri="{FF2B5EF4-FFF2-40B4-BE49-F238E27FC236}">
                  <a16:creationId xmlns:a16="http://schemas.microsoft.com/office/drawing/2014/main" id="{1CB65582-9238-583E-BED5-E927A6DA6274}"/>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23637875" y="3428999"/>
              <a:ext cx="2224396" cy="34028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23682</xdr:colOff>
      <xdr:row>0</xdr:row>
      <xdr:rowOff>151239</xdr:rowOff>
    </xdr:from>
    <xdr:to>
      <xdr:col>41</xdr:col>
      <xdr:colOff>423941</xdr:colOff>
      <xdr:row>17</xdr:row>
      <xdr:rowOff>58706</xdr:rowOff>
    </xdr:to>
    <mc:AlternateContent xmlns:mc="http://schemas.openxmlformats.org/markup-compatibility/2006" xmlns:a14="http://schemas.microsoft.com/office/drawing/2010/main">
      <mc:Choice Requires="a14">
        <xdr:graphicFrame macro="">
          <xdr:nvGraphicFramePr>
            <xdr:cNvPr id="28" name="Year founded">
              <a:extLst>
                <a:ext uri="{FF2B5EF4-FFF2-40B4-BE49-F238E27FC236}">
                  <a16:creationId xmlns:a16="http://schemas.microsoft.com/office/drawing/2014/main" id="{123C756E-2365-BA26-5DE3-E6029CC76BFC}"/>
                </a:ext>
              </a:extLst>
            </xdr:cNvPr>
            <xdr:cNvGraphicFramePr/>
          </xdr:nvGraphicFramePr>
          <xdr:xfrm>
            <a:off x="0" y="0"/>
            <a:ext cx="0" cy="0"/>
          </xdr:xfrm>
          <a:graphic>
            <a:graphicData uri="http://schemas.microsoft.com/office/drawing/2010/slicer">
              <sle:slicer xmlns:sle="http://schemas.microsoft.com/office/drawing/2010/slicer" name="Year founded"/>
            </a:graphicData>
          </a:graphic>
        </xdr:graphicFrame>
      </mc:Choice>
      <mc:Fallback xmlns="">
        <xdr:sp macro="" textlink="">
          <xdr:nvSpPr>
            <xdr:cNvPr id="0" name=""/>
            <xdr:cNvSpPr>
              <a:spLocks noTextEdit="1"/>
            </xdr:cNvSpPr>
          </xdr:nvSpPr>
          <xdr:spPr>
            <a:xfrm>
              <a:off x="23661557" y="151239"/>
              <a:ext cx="2210009" cy="3145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140415</xdr:colOff>
      <xdr:row>29</xdr:row>
      <xdr:rowOff>62459</xdr:rowOff>
    </xdr:from>
    <xdr:to>
      <xdr:col>16</xdr:col>
      <xdr:colOff>484059</xdr:colOff>
      <xdr:row>60</xdr:row>
      <xdr:rowOff>171761</xdr:rowOff>
    </xdr:to>
    <xdr:graphicFrame macro="">
      <xdr:nvGraphicFramePr>
        <xdr:cNvPr id="4" name="Chart 3">
          <a:extLst>
            <a:ext uri="{FF2B5EF4-FFF2-40B4-BE49-F238E27FC236}">
              <a16:creationId xmlns:a16="http://schemas.microsoft.com/office/drawing/2014/main" id="{B3E4C62A-E412-4DF8-BBA6-63F23D177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ldy" refreshedDate="45188.443609953705" createdVersion="8" refreshedVersion="8" minRefreshableVersion="3" recordCount="936" xr:uid="{47D383DB-0A74-487D-91D4-CA68E0BB9E51}">
  <cacheSource type="worksheet">
    <worksheetSource name="Table1"/>
  </cacheSource>
  <cacheFields count="12">
    <cacheField name="Column1" numFmtId="0">
      <sharedItems containsString="0" containsBlank="1" containsNumber="1" containsInteger="1" minValue="1" maxValue="935"/>
    </cacheField>
    <cacheField name="Company" numFmtId="0">
      <sharedItems containsMixedTypes="1" containsNumber="1" containsInteger="1" minValue="1" maxValue="1"/>
    </cacheField>
    <cacheField name=" Valuation (B) " numFmtId="165">
      <sharedItems containsSemiMixedTypes="0" containsString="0" containsNumber="1" minValue="1" maxValue="140"/>
    </cacheField>
    <cacheField name="Date Joined" numFmtId="164">
      <sharedItems containsSemiMixedTypes="0" containsNonDate="0" containsDate="1" containsString="0" minDate="2007-07-20T00:00:00" maxDate="2021-12-08T00:00:00" count="589">
        <d v="2017-04-07T00:00:00"/>
        <d v="2012-12-01T00:00:00"/>
        <d v="2014-01-23T00:00:00"/>
        <d v="2011-12-12T00:00:00"/>
        <d v="2018-01-08T00:00:00"/>
        <d v="2014-12-30T00:00:00"/>
        <d v="2019-02-05T00:00:00"/>
        <d v="2018-04-26T00:00:00"/>
        <d v="2018-03-01T00:00:00"/>
        <d v="2018-10-26T00:00:00"/>
        <d v="2019-03-05T00:00:00"/>
        <d v="2021-07-20T00:00:00"/>
        <d v="2017-07-25T00:00:00"/>
        <d v="2016-03-31T00:00:00"/>
        <d v="2021-04-07T00:00:00"/>
        <d v="2012-06-06T00:00:00"/>
        <d v="2017-05-31T00:00:00"/>
        <d v="2015-01-23T00:00:00"/>
        <d v="2018-07-03T00:00:00"/>
        <d v="2019-05-02T00:00:00"/>
        <d v="2020-10-08T00:00:00"/>
        <d v="2018-12-11T00:00:00"/>
        <d v="2019-10-10T00:00:00"/>
        <d v="2018-10-16T00:00:00"/>
        <d v="2019-10-30T00:00:00"/>
        <d v="2018-10-05T00:00:00"/>
        <d v="2017-07-11T00:00:00"/>
        <d v="2017-12-20T00:00:00"/>
        <d v="2018-07-06T00:00:00"/>
        <d v="2018-08-06T00:00:00"/>
        <d v="2021-10-13T00:00:00"/>
        <d v="2021-06-03T00:00:00"/>
        <d v="2016-12-22T00:00:00"/>
        <d v="2018-06-26T00:00:00"/>
        <d v="2021-05-08T00:00:00"/>
        <d v="2019-02-21T00:00:00"/>
        <d v="2019-12-20T00:00:00"/>
        <d v="2020-04-30T00:00:00"/>
        <d v="2015-12-18T00:00:00"/>
        <d v="2017-07-31T00:00:00"/>
        <d v="2018-10-03T00:00:00"/>
        <d v="2020-04-01T00:00:00"/>
        <d v="2020-07-15T00:00:00"/>
        <d v="2021-11-01T00:00:00"/>
        <d v="2018-09-25T00:00:00"/>
        <d v="2018-06-05T00:00:00"/>
        <d v="2018-11-14T00:00:00"/>
        <d v="2019-07-01T00:00:00"/>
        <d v="2019-01-10T00:00:00"/>
        <d v="2020-11-17T00:00:00"/>
        <d v="2019-06-12T00:00:00"/>
        <d v="2015-03-31T00:00:00"/>
        <d v="2016-03-12T00:00:00"/>
        <d v="2017-11-24T00:00:00"/>
        <d v="2019-12-03T00:00:00"/>
        <d v="2020-10-01T00:00:00"/>
        <d v="2020-01-21T00:00:00"/>
        <d v="2019-02-11T00:00:00"/>
        <d v="2021-01-07T00:00:00"/>
        <d v="2020-10-06T00:00:00"/>
        <d v="2018-03-21T00:00:00"/>
        <d v="2020-07-22T00:00:00"/>
        <d v="2019-04-09T00:00:00"/>
        <d v="2021-07-27T00:00:00"/>
        <d v="2021-05-17T00:00:00"/>
        <d v="2020-11-10T00:00:00"/>
        <d v="2021-03-30T00:00:00"/>
        <d v="2021-03-26T00:00:00"/>
        <d v="2018-11-13T00:00:00"/>
        <d v="2014-10-27T00:00:00"/>
        <d v="2018-12-09T00:00:00"/>
        <d v="2019-05-06T00:00:00"/>
        <d v="2019-08-05T00:00:00"/>
        <d v="2019-07-12T00:00:00"/>
        <d v="2020-08-12T00:00:00"/>
        <d v="2018-11-08T00:00:00"/>
        <d v="2021-11-19T00:00:00"/>
        <d v="2015-09-22T00:00:00"/>
        <d v="2018-04-20T00:00:00"/>
        <d v="2018-07-02T00:00:00"/>
        <d v="2018-01-17T00:00:00"/>
        <d v="2020-07-01T00:00:00"/>
        <d v="2020-09-08T00:00:00"/>
        <d v="2020-08-04T00:00:00"/>
        <d v="2018-03-22T00:00:00"/>
        <d v="2019-07-29T00:00:00"/>
        <d v="2021-01-19T00:00:00"/>
        <d v="2021-01-06T00:00:00"/>
        <d v="2021-05-20T00:00:00"/>
        <d v="2021-04-14T00:00:00"/>
        <d v="2015-08-18T00:00:00"/>
        <d v="2020-03-01T00:00:00"/>
        <d v="2021-03-17T00:00:00"/>
        <d v="2021-10-08T00:00:00"/>
        <d v="2020-09-23T00:00:00"/>
        <d v="2018-02-12T00:00:00"/>
        <d v="2016-04-07T00:00:00"/>
        <d v="2018-11-15T00:00:00"/>
        <d v="2011-04-02T00:00:00"/>
        <d v="2020-12-10T00:00:00"/>
        <d v="2021-01-12T00:00:00"/>
        <d v="2020-06-11T00:00:00"/>
        <d v="2020-06-30T00:00:00"/>
        <d v="2018-06-21T00:00:00"/>
        <d v="2021-04-21T00:00:00"/>
        <d v="2019-03-25T00:00:00"/>
        <d v="2018-07-11T00:00:00"/>
        <d v="2018-08-31T00:00:00"/>
        <d v="2019-01-29T00:00:00"/>
        <d v="2021-02-17T00:00:00"/>
        <d v="2018-11-01T00:00:00"/>
        <d v="2019-07-11T00:00:00"/>
        <d v="2019-09-09T00:00:00"/>
        <d v="2020-12-02T00:00:00"/>
        <d v="2017-09-15T00:00:00"/>
        <d v="2018-06-01T00:00:00"/>
        <d v="2019-02-27T00:00:00"/>
        <d v="2019-03-08T00:00:00"/>
        <d v="2020-07-27T00:00:00"/>
        <d v="2020-09-29T00:00:00"/>
        <d v="2021-04-13T00:00:00"/>
        <d v="2021-08-23T00:00:00"/>
        <d v="2017-10-12T00:00:00"/>
        <d v="2020-01-26T00:00:00"/>
        <d v="2021-04-05T00:00:00"/>
        <d v="2021-06-10T00:00:00"/>
        <d v="2018-05-29T00:00:00"/>
        <d v="2021-02-25T00:00:00"/>
        <d v="2019-09-11T00:00:00"/>
        <d v="2020-08-25T00:00:00"/>
        <d v="2019-12-04T00:00:00"/>
        <d v="2019-09-19T00:00:00"/>
        <d v="2021-01-04T00:00:00"/>
        <d v="2014-07-23T00:00:00"/>
        <d v="2019-11-27T00:00:00"/>
        <d v="2015-05-06T00:00:00"/>
        <d v="2016-08-04T00:00:00"/>
        <d v="2021-03-16T00:00:00"/>
        <d v="2018-10-31T00:00:00"/>
        <d v="2016-07-25T00:00:00"/>
        <d v="2019-04-16T00:00:00"/>
        <d v="2020-10-22T00:00:00"/>
        <d v="2021-09-21T00:00:00"/>
        <d v="2019-06-27T00:00:00"/>
        <d v="2020-11-23T00:00:00"/>
        <d v="2018-05-08T00:00:00"/>
        <d v="2021-06-08T00:00:00"/>
        <d v="2018-06-04T00:00:00"/>
        <d v="2021-04-06T00:00:00"/>
        <d v="2014-09-30T00:00:00"/>
        <d v="2014-11-11T00:00:00"/>
        <d v="2017-10-31T00:00:00"/>
        <d v="2018-07-16T00:00:00"/>
        <d v="2019-05-13T00:00:00"/>
        <d v="2019-07-19T00:00:00"/>
        <d v="2019-10-07T00:00:00"/>
        <d v="2020-09-02T00:00:00"/>
        <d v="2021-01-14T00:00:00"/>
        <d v="2021-01-24T00:00:00"/>
        <d v="2021-06-16T00:00:00"/>
        <d v="2020-12-01T00:00:00"/>
        <d v="2017-04-28T00:00:00"/>
        <d v="2021-01-25T00:00:00"/>
        <d v="2020-12-15T00:00:00"/>
        <d v="2020-08-03T00:00:00"/>
        <d v="2021-03-29T00:00:00"/>
        <d v="2014-04-01T00:00:00"/>
        <d v="2019-06-26T00:00:00"/>
        <d v="2019-11-13T00:00:00"/>
        <d v="2021-07-01T00:00:00"/>
        <d v="2021-08-10T00:00:00"/>
        <d v="2018-06-11T00:00:00"/>
        <d v="2020-04-16T00:00:00"/>
        <d v="2021-05-24T00:00:00"/>
        <d v="2021-07-28T00:00:00"/>
        <d v="2021-03-04T00:00:00"/>
        <d v="2021-03-18T00:00:00"/>
        <d v="2020-10-28T00:00:00"/>
        <d v="2017-06-24T00:00:00"/>
        <d v="2017-09-26T00:00:00"/>
        <d v="2020-05-26T00:00:00"/>
        <d v="2021-01-15T00:00:00"/>
        <d v="2021-09-13T00:00:00"/>
        <d v="2020-09-22T00:00:00"/>
        <d v="2020-10-21T00:00:00"/>
        <d v="2021-10-28T00:00:00"/>
        <d v="2021-11-22T00:00:00"/>
        <d v="2018-04-02T00:00:00"/>
        <d v="2021-01-28T00:00:00"/>
        <d v="2018-10-08T00:00:00"/>
        <d v="2020-10-26T00:00:00"/>
        <d v="2019-10-29T00:00:00"/>
        <d v="2020-12-23T00:00:00"/>
        <d v="2020-05-22T00:00:00"/>
        <d v="2020-03-30T00:00:00"/>
        <d v="2016-05-11T00:00:00"/>
        <d v="2015-09-29T00:00:00"/>
        <d v="2018-04-30T00:00:00"/>
        <d v="2021-03-09T00:00:00"/>
        <d v="2021-05-18T00:00:00"/>
        <d v="2021-08-12T00:00:00"/>
        <d v="2021-08-24T00:00:00"/>
        <d v="2021-11-17T00:00:00"/>
        <d v="2017-12-22T00:00:00"/>
        <d v="2021-05-26T00:00:00"/>
        <d v="2018-09-04T00:00:00"/>
        <d v="2020-01-07T00:00:00"/>
        <d v="2021-08-17T00:00:00"/>
        <d v="2021-03-25T00:00:00"/>
        <d v="2010-12-14T00:00:00"/>
        <d v="2015-11-24T00:00:00"/>
        <d v="2017-01-01T00:00:00"/>
        <d v="2017-11-01T00:00:00"/>
        <d v="2018-05-15T00:00:00"/>
        <d v="2018-07-18T00:00:00"/>
        <d v="2019-07-18T00:00:00"/>
        <d v="2019-12-05T00:00:00"/>
        <d v="2020-01-24T00:00:00"/>
        <d v="2020-05-05T00:00:00"/>
        <d v="2020-10-11T00:00:00"/>
        <d v="2020-11-19T00:00:00"/>
        <d v="2021-01-26T00:00:00"/>
        <d v="2021-03-11T00:00:00"/>
        <d v="2019-09-17T00:00:00"/>
        <d v="2021-06-29T00:00:00"/>
        <d v="2016-05-03T00:00:00"/>
        <d v="2021-07-21T00:00:00"/>
        <d v="2021-04-08T00:00:00"/>
        <d v="2021-03-24T00:00:00"/>
        <d v="2018-12-18T00:00:00"/>
        <d v="2019-07-02T00:00:00"/>
        <d v="2021-10-04T00:00:00"/>
        <d v="2021-10-12T00:00:00"/>
        <d v="2021-10-14T00:00:00"/>
        <d v="2020-04-07T00:00:00"/>
        <d v="2021-07-31T00:00:00"/>
        <d v="2019-10-23T00:00:00"/>
        <d v="2019-06-25T00:00:00"/>
        <d v="2019-07-22T00:00:00"/>
        <d v="2019-03-14T00:00:00"/>
        <d v="2019-09-30T00:00:00"/>
        <d v="2020-01-03T00:00:00"/>
        <d v="2021-07-30T00:00:00"/>
        <d v="2021-08-20T00:00:00"/>
        <d v="2016-06-22T00:00:00"/>
        <d v="2019-07-17T00:00:00"/>
        <d v="2021-05-25T00:00:00"/>
        <d v="2019-05-20T00:00:00"/>
        <d v="2015-04-14T00:00:00"/>
        <d v="2018-09-21T00:00:00"/>
        <d v="2021-05-13T00:00:00"/>
        <d v="2021-06-22T00:00:00"/>
        <d v="2021-10-25T00:00:00"/>
        <d v="2018-05-30T00:00:00"/>
        <d v="2021-09-14T00:00:00"/>
        <d v="2021-12-01T00:00:00"/>
        <d v="2021-05-11T00:00:00"/>
        <d v="2021-07-13T00:00:00"/>
        <d v="2021-07-05T00:00:00"/>
        <d v="2019-10-17T00:00:00"/>
        <d v="2021-02-23T00:00:00"/>
        <d v="2017-08-23T00:00:00"/>
        <d v="2019-09-18T00:00:00"/>
        <d v="2021-03-22T00:00:00"/>
        <d v="2021-09-09T00:00:00"/>
        <d v="2021-06-09T00:00:00"/>
        <d v="2021-06-23T00:00:00"/>
        <d v="2021-08-13T00:00:00"/>
        <d v="2021-09-15T00:00:00"/>
        <d v="2019-08-06T00:00:00"/>
        <d v="2017-02-21T00:00:00"/>
        <d v="2021-05-19T00:00:00"/>
        <d v="2015-08-20T00:00:00"/>
        <d v="2021-04-29T00:00:00"/>
        <d v="2021-06-01T00:00:00"/>
        <d v="2015-09-09T00:00:00"/>
        <d v="2020-08-18T00:00:00"/>
        <d v="2020-08-17T00:00:00"/>
        <d v="2015-10-27T00:00:00"/>
        <d v="2019-04-23T00:00:00"/>
        <d v="2020-02-11T00:00:00"/>
        <d v="2020-09-24T00:00:00"/>
        <d v="2021-02-22T00:00:00"/>
        <d v="2021-07-29T00:00:00"/>
        <d v="2021-10-06T00:00:00"/>
        <d v="2015-04-13T00:00:00"/>
        <d v="2018-02-22T00:00:00"/>
        <d v="2019-11-11T00:00:00"/>
        <d v="2021-04-27T00:00:00"/>
        <d v="2021-05-05T00:00:00"/>
        <d v="2021-07-09T00:00:00"/>
        <d v="2019-10-08T00:00:00"/>
        <d v="2018-03-08T00:00:00"/>
        <d v="2021-06-15T00:00:00"/>
        <d v="2021-06-17T00:00:00"/>
        <d v="2021-09-08T00:00:00"/>
        <d v="2020-02-07T00:00:00"/>
        <d v="2020-10-27T00:00:00"/>
        <d v="2021-01-13T00:00:00"/>
        <d v="2021-05-06T00:00:00"/>
        <d v="2021-06-30T00:00:00"/>
        <d v="2021-10-26T00:00:00"/>
        <d v="2018-05-03T00:00:00"/>
        <d v="2018-04-09T00:00:00"/>
        <d v="2012-02-13T00:00:00"/>
        <d v="2012-12-17T00:00:00"/>
        <d v="2015-03-09T00:00:00"/>
        <d v="2015-09-16T00:00:00"/>
        <d v="2016-08-22T00:00:00"/>
        <d v="2016-09-05T00:00:00"/>
        <d v="2017-04-21T00:00:00"/>
        <d v="2017-05-11T00:00:00"/>
        <d v="2018-05-17T00:00:00"/>
        <d v="2018-08-01T00:00:00"/>
        <d v="2018-12-19T00:00:00"/>
        <d v="2019-02-06T00:00:00"/>
        <d v="2019-03-27T00:00:00"/>
        <d v="2019-05-23T00:00:00"/>
        <d v="2019-06-20T00:00:00"/>
        <d v="2019-10-25T00:00:00"/>
        <d v="2020-05-19T00:00:00"/>
        <d v="2020-12-17T00:00:00"/>
        <d v="2021-02-21T00:00:00"/>
        <d v="2021-04-20T00:00:00"/>
        <d v="2021-05-04T00:00:00"/>
        <d v="2021-06-18T00:00:00"/>
        <d v="2019-06-05T00:00:00"/>
        <d v="2020-06-17T00:00:00"/>
        <d v="2021-07-08T00:00:00"/>
        <d v="2019-03-04T00:00:00"/>
        <d v="2021-08-11T00:00:00"/>
        <d v="2021-09-16T00:00:00"/>
        <d v="2021-09-22T00:00:00"/>
        <d v="2021-09-23T00:00:00"/>
        <d v="2014-10-21T00:00:00"/>
        <d v="2021-10-18T00:00:00"/>
        <d v="2021-11-02T00:00:00"/>
        <d v="2021-11-10T00:00:00"/>
        <d v="2021-02-07T00:00:00"/>
        <d v="2021-03-08T00:00:00"/>
        <d v="2019-02-01T00:00:00"/>
        <d v="2019-04-15T00:00:00"/>
        <d v="2020-11-24T00:00:00"/>
        <d v="2013-05-27T00:00:00"/>
        <d v="2021-08-04T00:00:00"/>
        <d v="2019-07-31T00:00:00"/>
        <d v="2021-03-23T00:00:00"/>
        <d v="2018-04-16T00:00:00"/>
        <d v="2020-12-18T00:00:00"/>
        <d v="2021-06-07T00:00:00"/>
        <d v="2021-11-24T00:00:00"/>
        <d v="2015-01-16T00:00:00"/>
        <d v="2018-02-16T00:00:00"/>
        <d v="2018-10-11T00:00:00"/>
        <d v="2018-10-22T00:00:00"/>
        <d v="2021-03-03T00:00:00"/>
        <d v="2021-07-06T00:00:00"/>
        <d v="2021-09-07T00:00:00"/>
        <d v="2021-03-01T00:00:00"/>
        <d v="2021-11-04T00:00:00"/>
        <d v="2021-11-07T00:00:00"/>
        <d v="2021-11-09T00:00:00"/>
        <d v="2021-04-19T00:00:00"/>
        <d v="2021-05-12T00:00:00"/>
        <d v="2018-07-09T00:00:00"/>
        <d v="2015-06-16T00:00:00"/>
        <d v="2015-04-29T00:00:00"/>
        <d v="2017-04-14T00:00:00"/>
        <d v="2020-01-29T00:00:00"/>
        <d v="2021-03-31T00:00:00"/>
        <d v="2021-04-09T00:00:00"/>
        <d v="2021-05-03T00:00:00"/>
        <d v="2021-07-03T00:00:00"/>
        <d v="2021-09-02T00:00:00"/>
        <d v="2021-10-27T00:00:00"/>
        <d v="2016-11-08T00:00:00"/>
        <d v="2021-04-17T00:00:00"/>
        <d v="2017-09-22T00:00:00"/>
        <d v="2019-03-01T00:00:00"/>
        <d v="2013-02-07T00:00:00"/>
        <d v="2015-06-17T00:00:00"/>
        <d v="2016-04-13T00:00:00"/>
        <d v="2016-05-24T00:00:00"/>
        <d v="2017-06-08T00:00:00"/>
        <d v="2017-10-30T00:00:00"/>
        <d v="2018-09-20T00:00:00"/>
        <d v="2019-06-17T00:00:00"/>
        <d v="2020-11-16T00:00:00"/>
        <d v="2021-03-19T00:00:00"/>
        <d v="2021-06-14T00:00:00"/>
        <d v="2021-07-26T00:00:00"/>
        <d v="2021-09-27T00:00:00"/>
        <d v="2021-09-29T00:00:00"/>
        <d v="2021-09-30T00:00:00"/>
        <d v="2021-10-21T00:00:00"/>
        <d v="2021-10-15T00:00:00"/>
        <d v="2019-03-11T00:00:00"/>
        <d v="2019-06-03T00:00:00"/>
        <d v="2018-03-16T00:00:00"/>
        <d v="2018-11-26T00:00:00"/>
        <d v="2020-08-14T00:00:00"/>
        <d v="2021-07-14T00:00:00"/>
        <d v="2020-01-28T00:00:00"/>
        <d v="2014-10-23T00:00:00"/>
        <d v="2017-05-16T00:00:00"/>
        <d v="2017-10-17T00:00:00"/>
        <d v="2018-01-22T00:00:00"/>
        <d v="2018-01-23T00:00:00"/>
        <d v="2018-08-02T00:00:00"/>
        <d v="2019-05-15T00:00:00"/>
        <d v="2020-12-31T00:00:00"/>
        <d v="2021-10-07T00:00:00"/>
        <d v="2021-02-03T00:00:00"/>
        <d v="2021-12-02T00:00:00"/>
        <d v="2007-07-20T00:00:00"/>
        <d v="2018-08-07T00:00:00"/>
        <d v="2021-04-15T00:00:00"/>
        <d v="2021-11-29T00:00:00"/>
        <d v="2015-07-22T00:00:00"/>
        <d v="2019-09-06T00:00:00"/>
        <d v="2019-04-25T00:00:00"/>
        <d v="2020-09-30T00:00:00"/>
        <d v="2017-12-04T00:00:00"/>
        <d v="2019-11-19T00:00:00"/>
        <d v="2020-03-06T00:00:00"/>
        <d v="2020-12-03T00:00:00"/>
        <d v="2020-12-24T00:00:00"/>
        <d v="2021-02-19T00:00:00"/>
        <d v="2021-08-16T00:00:00"/>
        <d v="2021-07-12T00:00:00"/>
        <d v="2021-10-20T00:00:00"/>
        <d v="2018-03-27T00:00:00"/>
        <d v="2019-02-14T00:00:00"/>
        <d v="2018-04-08T00:00:00"/>
        <d v="2019-04-02T00:00:00"/>
        <d v="2020-12-16T00:00:00"/>
        <d v="2017-12-01T00:00:00"/>
        <d v="2021-10-05T00:00:00"/>
        <d v="2021-12-07T00:00:00"/>
        <d v="2017-04-10T00:00:00"/>
        <d v="2021-01-05T00:00:00"/>
        <d v="2021-01-11T00:00:00"/>
        <d v="2016-11-09T00:00:00"/>
        <d v="2018-12-20T00:00:00"/>
        <d v="2019-03-19T00:00:00"/>
        <d v="2020-06-23T00:00:00"/>
        <d v="2020-07-16T00:00:00"/>
        <d v="2021-05-07T00:00:00"/>
        <d v="2021-06-21T00:00:00"/>
        <d v="2021-06-24T00:00:00"/>
        <d v="2021-08-03T00:00:00"/>
        <d v="2021-08-09T00:00:00"/>
        <d v="2021-06-02T00:00:00"/>
        <d v="2021-08-31T00:00:00"/>
        <d v="2021-09-28T00:00:00"/>
        <d v="2016-01-01T00:00:00"/>
        <d v="2018-07-19T00:00:00"/>
        <d v="2021-04-28T00:00:00"/>
        <d v="2017-07-20T00:00:00"/>
        <d v="2019-01-14T00:00:00"/>
        <d v="2021-02-11T00:00:00"/>
        <d v="2018-09-15T00:00:00"/>
        <d v="2020-06-08T00:00:00"/>
        <d v="2015-07-13T00:00:00"/>
        <d v="2019-12-16T00:00:00"/>
        <d v="2014-03-20T00:00:00"/>
        <d v="2015-10-07T00:00:00"/>
        <d v="2016-04-14T00:00:00"/>
        <d v="2016-08-15T00:00:00"/>
        <d v="2017-11-30T00:00:00"/>
        <d v="2019-05-16T00:00:00"/>
        <d v="2019-05-21T00:00:00"/>
        <d v="2020-01-09T00:00:00"/>
        <d v="2020-02-12T00:00:00"/>
        <d v="2020-11-12T00:00:00"/>
        <d v="2021-02-08T00:00:00"/>
        <d v="2021-11-16T00:00:00"/>
        <d v="2021-11-30T00:00:00"/>
        <d v="2018-09-18T00:00:00"/>
        <d v="2017-08-25T00:00:00"/>
        <d v="2017-11-27T00:00:00"/>
        <d v="2015-07-30T00:00:00"/>
        <d v="2019-10-21T00:00:00"/>
        <d v="2020-08-01T00:00:00"/>
        <d v="2020-10-15T00:00:00"/>
        <d v="2021-11-15T00:00:00"/>
        <d v="2019-05-31T00:00:00"/>
        <d v="2018-02-20T00:00:00"/>
        <d v="2018-11-20T00:00:00"/>
        <d v="2013-10-10T00:00:00"/>
        <d v="2014-05-21T00:00:00"/>
        <d v="2014-08-29T00:00:00"/>
        <d v="2014-12-02T00:00:00"/>
        <d v="2015-01-01T00:00:00"/>
        <d v="2015-01-07T00:00:00"/>
        <d v="2015-01-22T00:00:00"/>
        <d v="2015-03-06T00:00:00"/>
        <d v="2015-04-21T00:00:00"/>
        <d v="2015-06-02T00:00:00"/>
        <d v="2015-07-02T00:00:00"/>
        <d v="2015-08-12T00:00:00"/>
        <d v="2015-09-08T00:00:00"/>
        <d v="2015-10-12T00:00:00"/>
        <d v="2015-10-29T00:00:00"/>
        <d v="2015-11-18T00:00:00"/>
        <d v="2016-01-28T00:00:00"/>
        <d v="2016-04-12T00:00:00"/>
        <d v="2016-06-07T00:00:00"/>
        <d v="2016-12-21T00:00:00"/>
        <d v="2017-04-06T00:00:00"/>
        <d v="2017-04-18T00:00:00"/>
        <d v="2017-05-10T00:00:00"/>
        <d v="2017-06-29T00:00:00"/>
        <d v="2017-08-02T00:00:00"/>
        <d v="2017-08-07T00:00:00"/>
        <d v="2017-09-21T00:00:00"/>
        <d v="2017-10-23T00:00:00"/>
        <d v="2017-11-08T00:00:00"/>
        <d v="2017-11-15T00:00:00"/>
        <d v="2018-04-10T00:00:00"/>
        <d v="2018-05-21T00:00:00"/>
        <d v="2018-05-24T00:00:00"/>
        <d v="2018-07-05T00:00:00"/>
        <d v="2018-07-10T00:00:00"/>
        <d v="2018-07-12T00:00:00"/>
        <d v="2018-07-13T00:00:00"/>
        <d v="2018-07-31T00:00:00"/>
        <d v="2018-08-27T00:00:00"/>
        <d v="2018-09-10T00:00:00"/>
        <d v="2018-09-13T00:00:00"/>
        <d v="2018-10-10T00:00:00"/>
        <d v="2018-10-17T00:00:00"/>
        <d v="2018-10-18T00:00:00"/>
        <d v="2018-10-23T00:00:00"/>
        <d v="2018-10-25T00:00:00"/>
        <d v="2018-11-06T00:00:00"/>
        <d v="2018-11-21T00:00:00"/>
        <d v="2018-12-10T00:00:00"/>
        <d v="2019-01-22T00:00:00"/>
        <d v="2019-03-22T00:00:00"/>
        <d v="2019-04-03T00:00:00"/>
        <d v="2019-04-29T00:00:00"/>
        <d v="2019-05-07T00:00:00"/>
        <d v="2019-05-30T00:00:00"/>
        <d v="2019-06-10T00:00:00"/>
        <d v="2019-06-18T00:00:00"/>
        <d v="2019-07-16T00:00:00"/>
        <d v="2019-08-07T00:00:00"/>
        <d v="2019-08-22T00:00:00"/>
        <d v="2019-10-16T00:00:00"/>
        <d v="2019-12-19T00:00:00"/>
        <d v="2020-01-30T00:00:00"/>
        <d v="2020-04-28T00:00:00"/>
        <d v="2020-03-17T00:00:00"/>
        <d v="2020-05-13T00:00:00"/>
        <d v="2020-07-10T00:00:00"/>
        <d v="2020-07-30T00:00:00"/>
        <d v="2020-09-16T00:00:00"/>
        <d v="2020-09-21T00:00:00"/>
        <d v="2020-10-16T00:00:00"/>
        <d v="2020-11-03T00:00:00"/>
        <d v="2020-12-21T00:00:00"/>
        <d v="2020-12-22T00:00:00"/>
        <d v="2021-01-27T00:00:00"/>
        <d v="2021-02-01T00:00:00"/>
        <d v="2021-02-16T00:00:00"/>
        <d v="2021-02-18T00:00:00"/>
        <d v="2021-03-10T00:00:00"/>
        <d v="2021-04-11T00:00:00"/>
        <d v="2021-04-12T00:00:00"/>
        <d v="2021-04-22T00:00:00"/>
        <d v="2021-04-23T00:00:00"/>
        <d v="2021-04-30T00:00:00"/>
        <d v="2021-07-07T00:00:00"/>
        <d v="2021-07-19T00:00:00"/>
        <d v="2021-07-22T00:00:00"/>
        <d v="2021-08-05T00:00:00"/>
        <d v="2021-08-26T00:00:00"/>
        <d v="2021-08-30T00:00:00"/>
        <d v="2021-09-01T00:00:00"/>
        <d v="2021-09-24T00:00:00"/>
        <d v="2021-10-11T00:00:00"/>
        <d v="2021-10-19T00:00:00"/>
        <d v="2021-11-03T00:00:00"/>
        <d v="2021-11-08T00:00:00"/>
        <d v="2021-11-18T00:00:00"/>
        <d v="2021-11-23T00:00:00"/>
        <d v="2021-11-28T00:00:00"/>
        <d v="2021-12-06T00:00:00"/>
      </sharedItems>
      <fieldGroup par="11"/>
    </cacheField>
    <cacheField name="Country" numFmtId="0">
      <sharedItems count="47">
        <s v="China"/>
        <s v="United States"/>
        <s v="Sweden"/>
        <s v="Australia"/>
        <s v="United Kingdom"/>
        <s v="Brazil"/>
        <s v="Hong Kong"/>
        <s v="India"/>
        <s v="Indonesia"/>
        <s v="Germany"/>
        <s v="Mexico"/>
        <s v="Canada"/>
        <s v="Turkey"/>
        <s v="South Korea"/>
        <s v="Netherlands"/>
        <s v="Israel"/>
        <s v="Colombia"/>
        <s v="Belgium"/>
        <s v="Estonia"/>
        <s v="Lithuania"/>
        <s v="France"/>
        <s v="Austria"/>
        <s v="Ireland"/>
        <s v="Singapore"/>
        <s v="Vietnam"/>
        <s v="United Arab Emirates"/>
        <s v="Switzerland"/>
        <s v="Argentina"/>
        <s v="Spain"/>
        <s v="Japan"/>
        <s v="Luxembourg"/>
        <s v="Nigeria"/>
        <s v="Santa Clara"/>
        <s v="Finland"/>
        <s v="Philippines"/>
        <s v="Denmark"/>
        <s v="Senegal"/>
        <s v="Bermuda"/>
        <s v="Norway"/>
        <s v="South Africa"/>
        <s v="Chile"/>
        <s v="Thailand"/>
        <s v="Malaysia"/>
        <s v="Czech Republic"/>
        <s v="Croatia"/>
        <s v="United States," u="1"/>
        <s v="Indonesia," u="1"/>
      </sharedItems>
      <fieldGroup par="8"/>
    </cacheField>
    <cacheField name="City" numFmtId="0">
      <sharedItems containsBlank="1" count="240">
        <s v="Beijing"/>
        <s v="Hawthorne"/>
        <s v="San Francisco"/>
        <s v="Stockholm"/>
        <s v="Surry Hills"/>
        <s v="London"/>
        <s v="Sao Paulo"/>
        <s v="Cary"/>
        <m/>
        <s v="Bengaluru"/>
        <s v="Shanghai"/>
        <s v="Jakarta"/>
        <s v="Jacksonville"/>
        <s v="Shenzhen"/>
        <s v="Philadelphia"/>
        <s v="Waltham"/>
        <s v="San Diego"/>
        <s v="Roseville"/>
        <s v="Munich"/>
        <s v="Luohe"/>
        <s v="Cheung Sha Wan"/>
        <s v="Walpole"/>
        <s v="New York"/>
        <s v="Gurugram"/>
        <s v="Boston"/>
        <s v="Glendale"/>
        <s v="Berlin"/>
        <s v="Kirkland"/>
        <s v="Lerma de Villada"/>
        <s v="Reading"/>
        <s v="Mountain View"/>
        <s v="San Jose"/>
        <s v="San Mateo"/>
        <s v="Chicago"/>
        <s v="Changsha"/>
        <s v="Mumbai"/>
        <s v="Irving"/>
        <s v="Vancouver"/>
        <s v="Istanbul"/>
        <s v="Santa Clara"/>
        <s v="Seoul"/>
        <s v="Pittsburgh"/>
        <s v="Palo Alto"/>
        <s v="Hangzhou"/>
        <s v="Amsterdam"/>
        <s v="Los Angeles"/>
        <s v="Tel Aviv"/>
        <s v="Hoboken"/>
        <s v="Brooklyn"/>
        <s v="Oakland"/>
        <s v="Melbourne"/>
        <s v="Fremont"/>
        <s v="Bogota"/>
        <s v="Brussels"/>
        <s v="Atlanta"/>
        <s v="Campinas"/>
        <s v="Tallinn"/>
        <s v="Irvine"/>
        <s v="Burlingame"/>
        <s v="Zhuhai"/>
        <s v="Vilnius"/>
        <s v="Seattle"/>
        <s v="Eden Prairie"/>
        <s v="Paris"/>
        <s v="Inglewood"/>
        <s v="Sunnyvale"/>
        <s v="Montreal"/>
        <s v="Vienna"/>
        <s v="Redwood City"/>
        <s v="El Segundo"/>
        <s v="Mississauga"/>
        <s v="Dublin"/>
        <s v="Columbus"/>
        <s v="Carlsbad"/>
        <s v="Los Altos"/>
        <s v="San Carlos"/>
        <s v="Detroit"/>
        <s v="Denver"/>
        <s v="Bend"/>
        <s v="Culver City"/>
        <s v="Carson City"/>
        <s v="Duderstadt"/>
        <s v="San Ramon"/>
        <s v="Miami"/>
        <s v="Englewood Cliffs"/>
        <s v="Guangzhou"/>
        <s v="Wuhan"/>
        <s v="Alameda"/>
        <s v="Nanjing"/>
        <s v="Houston"/>
        <s v="Peterborough"/>
        <s v="Noida"/>
        <s v="Kitchener"/>
        <s v="Jersey City"/>
        <s v="Cambridge"/>
        <s v="South Jordan"/>
        <s v="Ho Chi Minh City"/>
        <s v="Westerville"/>
        <s v="Lehi"/>
        <s v="Dongguan"/>
        <s v="Austin"/>
        <s v="New Delhi"/>
        <s v="Chatham"/>
        <s v="Bellevue"/>
        <s v="South San Francisco"/>
        <s v="Bristol"/>
        <s v="Scottsdale"/>
        <s v="Louisville"/>
        <s v="Raleigh"/>
        <s v="Dubai"/>
        <s v="Schaffhausen"/>
        <s v="Faridabad"/>
        <s v="Thane"/>
        <s v="Burlington"/>
        <s v="Buenos Aires"/>
        <s v="Changzhou"/>
        <s v="Foster City"/>
        <s v="Madrid"/>
        <s v="Santa Monica"/>
        <s v="Louvain-la-Neuve"/>
        <s v="Unterfoehring"/>
        <s v="Mexico City"/>
        <s v="Pune"/>
        <s v="Chengdu"/>
        <s v="Kowloon"/>
        <s v="Tokyo"/>
        <s v="Somerville"/>
        <s v="Dallas"/>
        <s v="Giv'atayim"/>
        <s v="Toronto"/>
        <s v="Leudelange"/>
        <s v="Goleta"/>
        <s v="Lagos"/>
        <s v="United States"/>
        <s v="Pennsauken"/>
        <s v="Plantation"/>
        <s v="Helsinki"/>
        <s v="Portola Valley"/>
        <s v="Taguig City"/>
        <s v="Netanya"/>
        <s v="Bethesda"/>
        <s v="Jerusalem"/>
        <s v="Tel Aviv-Yafo"/>
        <s v="Copenhagen"/>
        <s v="Dakar"/>
        <s v="Hanover"/>
        <s v="Norfolk"/>
        <s v="Chongqing"/>
        <s v="Hamilton"/>
        <s v="Burnaby"/>
        <s v="Sydney"/>
        <s v="Lysaker"/>
        <s v="Hayward"/>
        <s v="Bryanston"/>
        <s v="Hunan"/>
        <s v="Jiangsu"/>
        <s v="Northbrook"/>
        <s v="Boulder"/>
        <s v="McLean"/>
        <s v="Santa Barbara"/>
        <s v="Santiago"/>
        <s v="Richmond"/>
        <s v="Draper"/>
        <s v="Cincinnati"/>
        <s v="Zephyr Cove"/>
        <s v="Altrincham"/>
        <s v="Marina del Rey"/>
        <s v="Bangkok"/>
        <s v="Nashville"/>
        <s v="Hefei"/>
        <s v="Solihull"/>
        <s v="Chennai"/>
        <s v="Ambler"/>
        <s v="Pleasanton"/>
        <s v="Walnut"/>
        <s v="La Plaine Saint-Denis"/>
        <s v="Central"/>
        <s v="Framingham"/>
        <s v="Tirat Carmel"/>
        <s v="Selangor"/>
        <s v="Encinitas"/>
        <s v="Washington"/>
        <s v="Sherman Oaks"/>
        <s v="Aberdeen"/>
        <s v="Tsuruoka"/>
        <s v="Prague"/>
        <s v="Oslo"/>
        <s v="Princeton"/>
        <s v="Jaipur"/>
        <s v="Salt Lake City"/>
        <s v="Washington DC"/>
        <s v="Qingdao"/>
        <s v="Roubaix"/>
        <s v="Islandia"/>
        <s v="Prilly"/>
        <s v="Maharashtra"/>
        <s v="Crewe"/>
        <s v="Seongnam-Si"/>
        <s v="Fort Mill"/>
        <s v="Lausanne"/>
        <s v="Boca Raton"/>
        <s v="Midrand"/>
        <s v="Manila"/>
        <s v="Espoo"/>
        <s v="Wuxi"/>
        <s v="Tianjin"/>
        <s v="Charlotte"/>
        <s v="Osasco"/>
        <s v="Menlo Park"/>
        <s v="Evry"/>
        <s v="Guiyang"/>
        <s v="Leawood"/>
        <s v="Zurich"/>
        <s v="Curitiba"/>
        <s v="Barcelona"/>
        <s v="Vodnjan"/>
        <s v="Long Beach"/>
        <s v="Jeju-do"/>
        <s v="Englewood"/>
        <s v="Colorado Springs"/>
        <s v="Parana"/>
        <s v="Ra'anana"/>
        <s v="Wilmington"/>
        <s v="Ramat Gan"/>
        <s v="Suzhou"/>
        <s v="Madison"/>
        <s v="Cedar Park"/>
        <s v="Berkeley Heights"/>
        <s v="Aarhus"/>
        <s v="Lincoln"/>
        <s v="Brisbane"/>
        <s v="Arlington"/>
        <s v="Montpellier"/>
        <s v="Bellingham"/>
        <s v="Herndon"/>
        <s v="Berkeley"/>
        <s v="Tampa"/>
        <s v="Alexandria"/>
        <s v="Bangalore" u="1"/>
        <s v="Gurgaon" u="1"/>
      </sharedItems>
    </cacheField>
    <cacheField name="Industry" numFmtId="0">
      <sharedItems count="16">
        <s v="Artificial intelligence"/>
        <s v="Other"/>
        <s v="Fintech"/>
        <s v="Internet software &amp; services"/>
        <s v="Supply chain, logistics, &amp; delivery"/>
        <s v="Data management &amp; analytics"/>
        <s v="Edtech"/>
        <s v="E-commerce &amp; direct-to-consumer"/>
        <s v="Hardware"/>
        <s v="Health"/>
        <s v="Consumer &amp; retail"/>
        <s v="Auto &amp; transportation"/>
        <s v="Travel"/>
        <s v="Cybersecurity"/>
        <s v="Mobile &amp; telecommunications"/>
        <s v="Finttech" u="1"/>
      </sharedItems>
    </cacheField>
    <cacheField name="Select Investors" numFmtId="0">
      <sharedItems containsBlank="1"/>
    </cacheField>
    <cacheField name="Country2" numFmtId="0" databaseField="0">
      <fieldGroup base="4">
        <discretePr count="47">
          <x v="0"/>
          <x v="1"/>
          <x v="2"/>
          <x v="3"/>
          <x v="4"/>
          <x v="5"/>
          <x v="6"/>
          <x v="7"/>
          <x v="8"/>
          <x v="9"/>
          <x v="14"/>
          <x v="10"/>
          <x v="14"/>
          <x v="11"/>
          <x v="14"/>
          <x v="12"/>
          <x v="14"/>
          <x v="14"/>
          <x v="14"/>
          <x v="14"/>
          <x v="13"/>
          <x v="14"/>
          <x v="14"/>
          <x v="14"/>
          <x v="14"/>
          <x v="14"/>
          <x v="14"/>
          <x v="14"/>
          <x v="14"/>
          <x v="14"/>
          <x v="14"/>
          <x v="14"/>
          <x v="14"/>
          <x v="14"/>
          <x v="14"/>
          <x v="14"/>
          <x v="14"/>
          <x v="14"/>
          <x v="14"/>
          <x v="14"/>
          <x v="14"/>
          <x v="14"/>
          <x v="14"/>
          <x v="14"/>
          <x v="14"/>
          <x v="14"/>
          <x v="14"/>
        </discretePr>
        <groupItems count="15">
          <s v="China"/>
          <s v="United States"/>
          <s v="Sweden"/>
          <s v="Australia"/>
          <s v="United Kingdom"/>
          <s v="Brazil"/>
          <s v="Hong Kong"/>
          <s v="India"/>
          <s v="Indonesia"/>
          <s v="Germany"/>
          <s v="Canada"/>
          <s v="South Korea"/>
          <s v="Israel"/>
          <s v="France"/>
          <s v="Group1"/>
        </groupItems>
      </fieldGroup>
    </cacheField>
    <cacheField name="Months (Date Joined)" numFmtId="0" databaseField="0">
      <fieldGroup base="3">
        <rangePr groupBy="months" startDate="2007-07-20T00:00:00" endDate="2021-12-08T00:00:00"/>
        <groupItems count="14">
          <s v="&lt;20-07-2007"/>
          <s v="Jan"/>
          <s v="Feb"/>
          <s v="Mar"/>
          <s v="Apr"/>
          <s v="May"/>
          <s v="Jun"/>
          <s v="Jul"/>
          <s v="Aug"/>
          <s v="Sep"/>
          <s v="Oct"/>
          <s v="Nov"/>
          <s v="Dec"/>
          <s v="&gt;08-12-2021"/>
        </groupItems>
      </fieldGroup>
    </cacheField>
    <cacheField name="Quarters (Date Joined)" numFmtId="0" databaseField="0">
      <fieldGroup base="3">
        <rangePr groupBy="quarters" startDate="2007-07-20T00:00:00" endDate="2021-12-08T00:00:00"/>
        <groupItems count="6">
          <s v="&lt;20-07-2007"/>
          <s v="Qtr1"/>
          <s v="Qtr2"/>
          <s v="Qtr3"/>
          <s v="Qtr4"/>
          <s v="&gt;08-12-2021"/>
        </groupItems>
      </fieldGroup>
    </cacheField>
    <cacheField name="Years (Date Joined)" numFmtId="0" databaseField="0">
      <fieldGroup base="3">
        <rangePr groupBy="years" startDate="2007-07-20T00:00:00" endDate="2021-12-08T00:00:00"/>
        <groupItems count="17">
          <s v="&lt;20-07-2007"/>
          <s v="2007"/>
          <s v="2008"/>
          <s v="2009"/>
          <s v="2010"/>
          <s v="2011"/>
          <s v="2012"/>
          <s v="2013"/>
          <s v="2014"/>
          <s v="2015"/>
          <s v="2016"/>
          <s v="2017"/>
          <s v="2018"/>
          <s v="2019"/>
          <s v="2020"/>
          <s v="2021"/>
          <s v="&gt;08-12-2021"/>
        </groupItems>
      </fieldGroup>
    </cacheField>
  </cacheFields>
  <extLst>
    <ext xmlns:x14="http://schemas.microsoft.com/office/spreadsheetml/2009/9/main" uri="{725AE2AE-9491-48be-B2B4-4EB974FC3084}">
      <x14:pivotCacheDefinition pivotCacheId="753573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6">
  <r>
    <n v="1"/>
    <s v="Bytedance"/>
    <n v="140"/>
    <x v="0"/>
    <x v="0"/>
    <x v="0"/>
    <x v="0"/>
    <s v="Sequoia Capital China, SIG Asia Investments, Sina Weibo, Softbank Group"/>
  </r>
  <r>
    <n v="2"/>
    <s v="SpaceX"/>
    <n v="100.3"/>
    <x v="1"/>
    <x v="1"/>
    <x v="1"/>
    <x v="1"/>
    <s v="Founders Fund, Draper Fisher Jurvetson, Rothenberg Ventures"/>
  </r>
  <r>
    <n v="3"/>
    <s v="Stripe"/>
    <n v="95"/>
    <x v="2"/>
    <x v="1"/>
    <x v="2"/>
    <x v="2"/>
    <s v="Khosla Ventures, LowercaseCapital, capitalG"/>
  </r>
  <r>
    <n v="4"/>
    <s v="Klarna"/>
    <n v="45.6"/>
    <x v="3"/>
    <x v="2"/>
    <x v="3"/>
    <x v="2"/>
    <s v="Institutional Venture Partners, Sequoia Capital, General Atlantic"/>
  </r>
  <r>
    <n v="5"/>
    <s v="Canva"/>
    <n v="40"/>
    <x v="4"/>
    <x v="3"/>
    <x v="4"/>
    <x v="3"/>
    <s v="Sequoia Capital China, Blackbird Ventures, Matrix Partners"/>
  </r>
  <r>
    <n v="6"/>
    <s v="Instacart"/>
    <n v="39"/>
    <x v="5"/>
    <x v="1"/>
    <x v="2"/>
    <x v="4"/>
    <s v="Khosla Ventures, Kleiner Perkins Caufield &amp; Byers, Collaborative Fund"/>
  </r>
  <r>
    <n v="7"/>
    <s v="Databricks"/>
    <n v="38"/>
    <x v="6"/>
    <x v="1"/>
    <x v="2"/>
    <x v="5"/>
    <s v="Andreessen Horowitz, New Enterprise Associates, Battery Ventures"/>
  </r>
  <r>
    <n v="8"/>
    <s v="Revolut"/>
    <n v="33"/>
    <x v="7"/>
    <x v="4"/>
    <x v="5"/>
    <x v="2"/>
    <s v="index Ventures, DST Global, Ribbit Capital"/>
  </r>
  <r>
    <n v="9"/>
    <s v="Nubank"/>
    <n v="30"/>
    <x v="8"/>
    <x v="5"/>
    <x v="6"/>
    <x v="2"/>
    <s v="Sequoia Capital, Redpoint e.ventures, Kaszek Ventures"/>
  </r>
  <r>
    <n v="10"/>
    <s v="Epic Games"/>
    <n v="28.7"/>
    <x v="9"/>
    <x v="1"/>
    <x v="7"/>
    <x v="1"/>
    <s v="Tencent Holdings, KKR, Smash Ventures"/>
  </r>
  <r>
    <n v="11"/>
    <s v="Chime"/>
    <n v="25"/>
    <x v="10"/>
    <x v="1"/>
    <x v="2"/>
    <x v="2"/>
    <s v="Forerunner Ventures, Crosslink Capital, Homebrew"/>
  </r>
  <r>
    <n v="12"/>
    <s v="FTX"/>
    <n v="25"/>
    <x v="11"/>
    <x v="6"/>
    <x v="8"/>
    <x v="2"/>
    <s v="Sequoia Capital, Thoma Bravo, Softbank"/>
  </r>
  <r>
    <n v="13"/>
    <s v="BYJU's"/>
    <n v="21"/>
    <x v="12"/>
    <x v="7"/>
    <x v="9"/>
    <x v="6"/>
    <s v="Tencent Holdings, Lightspeed India Partners, Sequoia Capital India"/>
  </r>
  <r>
    <n v="14"/>
    <s v="Xiaohongshu"/>
    <n v="20"/>
    <x v="13"/>
    <x v="0"/>
    <x v="10"/>
    <x v="7"/>
    <s v="GGV Capital, ZhenFund, Tencent"/>
  </r>
  <r>
    <n v="15"/>
    <s v="J&amp;T Express"/>
    <n v="20"/>
    <x v="14"/>
    <x v="8"/>
    <x v="11"/>
    <x v="4"/>
    <s v="Hillhouse Capital Management, Boyu Capital, Sequoia Capital China"/>
  </r>
  <r>
    <n v="16"/>
    <s v="Fanatics"/>
    <n v="18"/>
    <x v="15"/>
    <x v="1"/>
    <x v="12"/>
    <x v="7"/>
    <s v="SoftBank Group, Andreessen Horowitz, Temasek Holdings"/>
  </r>
  <r>
    <n v="17"/>
    <s v="Yuanfudao"/>
    <n v="15.5"/>
    <x v="16"/>
    <x v="0"/>
    <x v="0"/>
    <x v="6"/>
    <s v="Tencent Holdings, Warbug Pincus, IDG Capital"/>
  </r>
  <r>
    <n v="18"/>
    <s v="DJI Innovations"/>
    <n v="15"/>
    <x v="17"/>
    <x v="0"/>
    <x v="13"/>
    <x v="8"/>
    <s v="Accel Partners, Sequoia Capital"/>
  </r>
  <r>
    <n v="19"/>
    <s v="SHEIN"/>
    <n v="15"/>
    <x v="18"/>
    <x v="0"/>
    <x v="13"/>
    <x v="7"/>
    <s v="Tiger Global Management, Sequoia Capital China, Shunwei Capital Partners"/>
  </r>
  <r>
    <n v="20"/>
    <s v="Checkout.com"/>
    <n v="15"/>
    <x v="19"/>
    <x v="4"/>
    <x v="5"/>
    <x v="2"/>
    <s v="Tiger Global Management, Insight Partners, DST Global"/>
  </r>
  <r>
    <n v="21"/>
    <s v="goPuff"/>
    <n v="15"/>
    <x v="20"/>
    <x v="1"/>
    <x v="14"/>
    <x v="7"/>
    <s v="Accel, Softbank Group, Anthos Capital"/>
  </r>
  <r>
    <n v="22"/>
    <s v="Plaid Technologies"/>
    <n v="13.4"/>
    <x v="21"/>
    <x v="1"/>
    <x v="2"/>
    <x v="2"/>
    <s v="New Enterprise Associates, Spar Capital, Index Ventures"/>
  </r>
  <r>
    <n v="23"/>
    <s v="Grammarly"/>
    <n v="13"/>
    <x v="22"/>
    <x v="1"/>
    <x v="2"/>
    <x v="3"/>
    <s v="General Catalyst, Institutional Venture Partners, Breyer Capital"/>
  </r>
  <r>
    <n v="24"/>
    <s v="Devoted Health"/>
    <n v="12.6"/>
    <x v="23"/>
    <x v="1"/>
    <x v="15"/>
    <x v="9"/>
    <s v="Andreessen Horowitz, F-Prime Capital, Venrock"/>
  </r>
  <r>
    <n v="25"/>
    <s v="Faire"/>
    <n v="12.4"/>
    <x v="24"/>
    <x v="1"/>
    <x v="2"/>
    <x v="0"/>
    <s v="Khosla Ventures, Forerunner Ventures, Sequoia Capital"/>
  </r>
  <r>
    <n v="26"/>
    <s v="Brex"/>
    <n v="12.3"/>
    <x v="25"/>
    <x v="1"/>
    <x v="2"/>
    <x v="2"/>
    <s v="DST Global, Ribbit Capital, Greenoaks Capital Management"/>
  </r>
  <r>
    <n v="27"/>
    <s v="SenseTime"/>
    <n v="12"/>
    <x v="26"/>
    <x v="0"/>
    <x v="10"/>
    <x v="0"/>
    <s v="Star VC, IDG Capital, Infore Capital, Alibaba Group"/>
  </r>
  <r>
    <n v="28"/>
    <s v="JUUL Labs"/>
    <n v="12"/>
    <x v="27"/>
    <x v="1"/>
    <x v="2"/>
    <x v="10"/>
    <s v="Tiger Global Management"/>
  </r>
  <r>
    <n v="29"/>
    <s v="Bitmain Technologies"/>
    <n v="12"/>
    <x v="28"/>
    <x v="0"/>
    <x v="0"/>
    <x v="8"/>
    <s v="Coatue Management, Sequoia Capital China, IDG Capital"/>
  </r>
  <r>
    <n v="30"/>
    <s v="Biosplice Therapeutics"/>
    <n v="12"/>
    <x v="29"/>
    <x v="1"/>
    <x v="16"/>
    <x v="9"/>
    <s v="Vickers Venture Partners, IKEA GreenTech"/>
  </r>
  <r>
    <n v="31"/>
    <s v="GoodLeap"/>
    <n v="12"/>
    <x v="30"/>
    <x v="1"/>
    <x v="17"/>
    <x v="3"/>
    <s v="New Enterprise Associates, BDT Capital Partners, Davidson Kempner Capital Management"/>
  </r>
  <r>
    <n v="32"/>
    <s v="ZongMu Technology"/>
    <n v="11.4"/>
    <x v="31"/>
    <x v="0"/>
    <x v="10"/>
    <x v="11"/>
    <s v="LTW Capital, Legend Capital, Qualcomm Ventures"/>
  </r>
  <r>
    <n v="33"/>
    <s v="Global Switch"/>
    <n v="11.1"/>
    <x v="32"/>
    <x v="4"/>
    <x v="5"/>
    <x v="8"/>
    <s v="Aviation Industry Corporation of China, Essence Financial, Jiangsu Sha Steel Group"/>
  </r>
  <r>
    <n v="34"/>
    <s v="Celonis"/>
    <n v="11"/>
    <x v="33"/>
    <x v="9"/>
    <x v="18"/>
    <x v="5"/>
    <s v="Accel, 83North"/>
  </r>
  <r>
    <n v="35"/>
    <s v="Weilong"/>
    <n v="10.88"/>
    <x v="34"/>
    <x v="0"/>
    <x v="19"/>
    <x v="10"/>
    <s v="Tencent Holdings, Hillhouse Capital Management, Yunfeng Capital"/>
  </r>
  <r>
    <n v="36"/>
    <s v="Lalamove"/>
    <n v="10"/>
    <x v="35"/>
    <x v="6"/>
    <x v="20"/>
    <x v="4"/>
    <s v="MindWorks Ventures, Shunwei Capital Partners, Xiang He Capital"/>
  </r>
  <r>
    <n v="37"/>
    <s v="Ripple"/>
    <n v="10"/>
    <x v="36"/>
    <x v="1"/>
    <x v="2"/>
    <x v="2"/>
    <s v="IDG Capital, Venture51, Lightspeed Venture Partners"/>
  </r>
  <r>
    <n v="38"/>
    <s v="Figma"/>
    <n v="10"/>
    <x v="37"/>
    <x v="1"/>
    <x v="2"/>
    <x v="3"/>
    <s v="Index Ventures, Greylock Partners, Kleiner Perkins Caufield &amp; Byers"/>
  </r>
  <r>
    <n v="39"/>
    <s v="Gusto"/>
    <n v="10"/>
    <x v="38"/>
    <x v="1"/>
    <x v="2"/>
    <x v="2"/>
    <s v="General Catalyst Partners, Google Ventures, Kleiner Perkins Caufield &amp; Byers"/>
  </r>
  <r>
    <n v="40"/>
    <s v="reddit"/>
    <n v="10"/>
    <x v="39"/>
    <x v="1"/>
    <x v="2"/>
    <x v="3"/>
    <s v="Y Combinator, Sequoia Capital, Coatue Management"/>
  </r>
  <r>
    <n v="41"/>
    <s v="Talkdesk"/>
    <n v="10"/>
    <x v="40"/>
    <x v="1"/>
    <x v="2"/>
    <x v="3"/>
    <s v="DJF, Salesforce Ventures, Storm Ventures"/>
  </r>
  <r>
    <n v="42"/>
    <s v="Notion Labs"/>
    <n v="10"/>
    <x v="41"/>
    <x v="1"/>
    <x v="2"/>
    <x v="3"/>
    <s v="Index Ventures, Draft Ventures, Felicis Ventures"/>
  </r>
  <r>
    <n v="43"/>
    <s v="Thrasio"/>
    <n v="10"/>
    <x v="42"/>
    <x v="1"/>
    <x v="21"/>
    <x v="1"/>
    <s v="Upper90, RiverPark Ventures, Advent International"/>
  </r>
  <r>
    <n v="53"/>
    <s v="Digital Currency Group"/>
    <n v="10"/>
    <x v="43"/>
    <x v="1"/>
    <x v="22"/>
    <x v="2"/>
    <s v="Ribbit Capital, capitalG, Softbank Group"/>
  </r>
  <r>
    <n v="44"/>
    <s v="OYO Rooms"/>
    <n v="9.6"/>
    <x v="44"/>
    <x v="7"/>
    <x v="23"/>
    <x v="12"/>
    <s v="SoftBank Group, Sequoia Capital India,Lightspeed India Partners"/>
  </r>
  <r>
    <n v="45"/>
    <s v="OutSystems"/>
    <n v="9.5"/>
    <x v="45"/>
    <x v="1"/>
    <x v="24"/>
    <x v="3"/>
    <s v="KKR, ES Ventures, North Bridge Growth Equity"/>
  </r>
  <r>
    <n v="46"/>
    <s v="ServiceTitan"/>
    <n v="9.5"/>
    <x v="46"/>
    <x v="1"/>
    <x v="25"/>
    <x v="3"/>
    <s v="Bessemer Venture Partners, ICONIQ Capital, Battery Ventures"/>
  </r>
  <r>
    <n v="47"/>
    <s v="HEYTEA"/>
    <n v="9.2799999999999994"/>
    <x v="47"/>
    <x v="0"/>
    <x v="13"/>
    <x v="1"/>
    <s v="Sequoia Capital China, Tencent Investment, BA Capital"/>
  </r>
  <r>
    <n v="48"/>
    <s v="N26"/>
    <n v="9.23"/>
    <x v="48"/>
    <x v="9"/>
    <x v="26"/>
    <x v="2"/>
    <s v="Redalpine Venture Partners, Earlybird Venture Capital, Valar Ventures"/>
  </r>
  <r>
    <n v="49"/>
    <s v="Klaviyo"/>
    <n v="9.1999999999999993"/>
    <x v="49"/>
    <x v="1"/>
    <x v="24"/>
    <x v="3"/>
    <s v="Summit Partners, Accel, Astral Capital"/>
  </r>
  <r>
    <n v="50"/>
    <s v="Northvolt"/>
    <n v="9.08"/>
    <x v="50"/>
    <x v="2"/>
    <x v="3"/>
    <x v="1"/>
    <s v="Vattenfall, Volkswagen Group, Goldman Sachs"/>
  </r>
  <r>
    <n v="51"/>
    <s v="Tanium"/>
    <n v="9"/>
    <x v="51"/>
    <x v="1"/>
    <x v="27"/>
    <x v="13"/>
    <s v="Andreessen Horowitz, Nor-Cal Invest, TPG Growth"/>
  </r>
  <r>
    <n v="52"/>
    <s v="Chehaoduo"/>
    <n v="9"/>
    <x v="52"/>
    <x v="0"/>
    <x v="0"/>
    <x v="7"/>
    <s v="Sequoia Capital China, GX Capital"/>
  </r>
  <r>
    <n v="54"/>
    <s v="Niantic"/>
    <n v="9"/>
    <x v="53"/>
    <x v="1"/>
    <x v="2"/>
    <x v="14"/>
    <s v="Nintendo, Google, Pokemon Company International, Spark Capital"/>
  </r>
  <r>
    <n v="55"/>
    <s v="Rapyd"/>
    <n v="8.75"/>
    <x v="54"/>
    <x v="4"/>
    <x v="5"/>
    <x v="2"/>
    <s v="Target Global, General Catalyst, Durable Capital Partners"/>
  </r>
  <r>
    <n v="56"/>
    <s v="Kavak"/>
    <n v="8.6999999999999993"/>
    <x v="55"/>
    <x v="10"/>
    <x v="28"/>
    <x v="7"/>
    <s v="DST Global, SoftBank Group, Mountain Nazca"/>
  </r>
  <r>
    <n v="57"/>
    <s v="Snyk"/>
    <n v="8.6"/>
    <x v="56"/>
    <x v="4"/>
    <x v="29"/>
    <x v="13"/>
    <s v="BOLDstart Ventures, Google Ventures, Accel"/>
  </r>
  <r>
    <n v="58"/>
    <s v="Nuro"/>
    <n v="8.6"/>
    <x v="57"/>
    <x v="1"/>
    <x v="30"/>
    <x v="11"/>
    <s v="SoftBank Group, Greylock Partners, Gaorong Capital"/>
  </r>
  <r>
    <n v="59"/>
    <s v="Lacework"/>
    <n v="8.3000000000000007"/>
    <x v="58"/>
    <x v="1"/>
    <x v="31"/>
    <x v="13"/>
    <s v="Sutter Hill Ventures, Liberty Global Ventures, Coatue Management"/>
  </r>
  <r>
    <n v="60"/>
    <s v="Tipalti"/>
    <n v="8.3000000000000007"/>
    <x v="59"/>
    <x v="1"/>
    <x v="32"/>
    <x v="2"/>
    <s v="01 Advisors, Zeev Ventures, Group 11"/>
  </r>
  <r>
    <n v="61"/>
    <s v="Tempus"/>
    <n v="8.1"/>
    <x v="60"/>
    <x v="1"/>
    <x v="33"/>
    <x v="9"/>
    <s v="New Enterprise Associates, T. Rowe Associates, Lightbank"/>
  </r>
  <r>
    <n v="62"/>
    <s v="Xingsheng Selected"/>
    <n v="8"/>
    <x v="61"/>
    <x v="0"/>
    <x v="34"/>
    <x v="7"/>
    <s v="KKR, Tencent Holdings, Sequoia Capital China"/>
  </r>
  <r>
    <n v="63"/>
    <s v="Dream11"/>
    <n v="8"/>
    <x v="62"/>
    <x v="7"/>
    <x v="35"/>
    <x v="3"/>
    <s v="Kaalari Capital, Tencent Holdings, Steadview Capital"/>
  </r>
  <r>
    <n v="64"/>
    <s v="Fireblocks"/>
    <n v="8"/>
    <x v="63"/>
    <x v="1"/>
    <x v="22"/>
    <x v="2"/>
    <s v="Tenaya Capital, Coatue Management, Stripes Group"/>
  </r>
  <r>
    <n v="66"/>
    <s v="Caris Life Sciences"/>
    <n v="7.83"/>
    <x v="64"/>
    <x v="1"/>
    <x v="36"/>
    <x v="9"/>
    <s v="Sixth Street Partners, OrbiMed Advisors, Highland Capital Management"/>
  </r>
  <r>
    <n v="65"/>
    <s v="Hopin"/>
    <n v="7.75"/>
    <x v="65"/>
    <x v="4"/>
    <x v="5"/>
    <x v="3"/>
    <s v="Accel, Northzone Ventures, Institutional Venture Partners"/>
  </r>
  <r>
    <n v="67"/>
    <s v="Dapper Labs"/>
    <n v="7.6"/>
    <x v="66"/>
    <x v="11"/>
    <x v="37"/>
    <x v="2"/>
    <s v="Union Square Ventures, Venrock, Andreessen Horowitz"/>
  </r>
  <r>
    <n v="68"/>
    <s v="Getir"/>
    <n v="7.5"/>
    <x v="67"/>
    <x v="12"/>
    <x v="38"/>
    <x v="7"/>
    <s v="Tiger Global Management, Sequoia Capital, Revo Capital"/>
  </r>
  <r>
    <n v="83"/>
    <s v="Netskope"/>
    <n v="7.5"/>
    <x v="68"/>
    <x v="1"/>
    <x v="39"/>
    <x v="13"/>
    <s v="Lightspeed Venture Partners, Social Capital, Accel"/>
  </r>
  <r>
    <n v="69"/>
    <s v="Ola Cabs"/>
    <n v="7.5"/>
    <x v="69"/>
    <x v="7"/>
    <x v="9"/>
    <x v="11"/>
    <s v="Accel Partners, SoftBank Group, Sequoia Capital"/>
  </r>
  <r>
    <n v="70"/>
    <s v="Toss"/>
    <n v="7.4"/>
    <x v="70"/>
    <x v="13"/>
    <x v="40"/>
    <x v="2"/>
    <s v="Bessemer Venture Partners, Qualcomm Ventures, Kleiner Perkins Caufield &amp; Byers"/>
  </r>
  <r>
    <n v="71"/>
    <s v="Carta"/>
    <n v="7.4"/>
    <x v="71"/>
    <x v="1"/>
    <x v="2"/>
    <x v="2"/>
    <s v="Menlo Ventures, Spark Capital, Union Square Ventures"/>
  </r>
  <r>
    <n v="72"/>
    <s v="Scale AI"/>
    <n v="7.3"/>
    <x v="72"/>
    <x v="1"/>
    <x v="2"/>
    <x v="0"/>
    <s v="Accel, Y Combinator, Index Ventures"/>
  </r>
  <r>
    <n v="73"/>
    <s v="Argo AI"/>
    <n v="7.25"/>
    <x v="73"/>
    <x v="1"/>
    <x v="41"/>
    <x v="0"/>
    <s v="Volkswagen Group, Ford Autonomous Vehicles"/>
  </r>
  <r>
    <n v="74"/>
    <s v="Gong"/>
    <n v="7.25"/>
    <x v="74"/>
    <x v="1"/>
    <x v="42"/>
    <x v="0"/>
    <s v="Norwest Venture Partners, Next World Capital, Wing Venture Capital"/>
  </r>
  <r>
    <n v="75"/>
    <s v="TripActions"/>
    <n v="7.25"/>
    <x v="75"/>
    <x v="1"/>
    <x v="42"/>
    <x v="12"/>
    <s v="Andreessen Horowitz, Lightspeed Venture Partners, Zeev Ventures"/>
  </r>
  <r>
    <n v="76"/>
    <s v="Gemini"/>
    <n v="7.1"/>
    <x v="76"/>
    <x v="1"/>
    <x v="22"/>
    <x v="2"/>
    <s v="Morgan Creek Digital, Marcy Venture Partners, 10T Fund"/>
  </r>
  <r>
    <n v="77"/>
    <s v="We Doctor"/>
    <n v="7"/>
    <x v="77"/>
    <x v="0"/>
    <x v="43"/>
    <x v="9"/>
    <s v="Tencent, Morningside Group"/>
  </r>
  <r>
    <n v="78"/>
    <s v="Discord"/>
    <n v="7"/>
    <x v="78"/>
    <x v="1"/>
    <x v="2"/>
    <x v="3"/>
    <s v="Benchmark, Greylock Partners, Tencent Holdings"/>
  </r>
  <r>
    <n v="79"/>
    <s v="Automation Anywhere"/>
    <n v="6.8"/>
    <x v="79"/>
    <x v="1"/>
    <x v="31"/>
    <x v="0"/>
    <s v="General Atlantic, Goldman Sachs, New Enterprise Associates"/>
  </r>
  <r>
    <n v="80"/>
    <s v="Ziroom"/>
    <n v="6.6"/>
    <x v="80"/>
    <x v="0"/>
    <x v="0"/>
    <x v="7"/>
    <s v="Sequoia Capital China, Warburg Pincus, General Catalyst"/>
  </r>
  <r>
    <n v="81"/>
    <s v="National Stock Exchange of India"/>
    <n v="6.5"/>
    <x v="81"/>
    <x v="7"/>
    <x v="35"/>
    <x v="2"/>
    <s v="TA Associates, SoftBank Group, GS Growth"/>
  </r>
  <r>
    <n v="82"/>
    <s v="Mollie"/>
    <n v="6.5"/>
    <x v="82"/>
    <x v="14"/>
    <x v="44"/>
    <x v="2"/>
    <s v="Technology Crossover Ventures"/>
  </r>
  <r>
    <n v="84"/>
    <s v="Rippling"/>
    <n v="6.5"/>
    <x v="83"/>
    <x v="1"/>
    <x v="2"/>
    <x v="3"/>
    <s v="Initialized Capital, Y Combinator, Kleiner Perkins Caufield &amp; Byers"/>
  </r>
  <r>
    <n v="85"/>
    <s v="Samsara Networks"/>
    <n v="6.3"/>
    <x v="84"/>
    <x v="1"/>
    <x v="2"/>
    <x v="8"/>
    <s v="Andreessen Horowitz, General Catalyst"/>
  </r>
  <r>
    <n v="86"/>
    <s v="DataRobot"/>
    <n v="6.3"/>
    <x v="85"/>
    <x v="1"/>
    <x v="24"/>
    <x v="0"/>
    <s v="New Enterprise Associates, Accomplice, IA Ventures"/>
  </r>
  <r>
    <n v="87"/>
    <s v="Personio"/>
    <n v="6.3"/>
    <x v="86"/>
    <x v="9"/>
    <x v="18"/>
    <x v="3"/>
    <s v="Global Founders Capital, Nortzone Ventures, Picus Capital"/>
  </r>
  <r>
    <n v="88"/>
    <s v="Hinge Health"/>
    <n v="6.2"/>
    <x v="87"/>
    <x v="1"/>
    <x v="2"/>
    <x v="9"/>
    <s v="Atomico, Insight Partners, Coatue Management"/>
  </r>
  <r>
    <n v="89"/>
    <s v="Black Unicorn Factory"/>
    <n v="6.1"/>
    <x v="88"/>
    <x v="1"/>
    <x v="45"/>
    <x v="1"/>
    <s v="Barter Ventures"/>
  </r>
  <r>
    <n v="90"/>
    <s v="Benchling"/>
    <n v="6.1"/>
    <x v="89"/>
    <x v="1"/>
    <x v="2"/>
    <x v="3"/>
    <s v="Thrive Capital, Benchmark, MenloVentures"/>
  </r>
  <r>
    <n v="91"/>
    <s v="Royole Corporation"/>
    <n v="6"/>
    <x v="90"/>
    <x v="0"/>
    <x v="13"/>
    <x v="8"/>
    <s v="Warmsun Holding, IDG Capital Partners"/>
  </r>
  <r>
    <n v="92"/>
    <s v="Yuanqi Senlin"/>
    <n v="6"/>
    <x v="91"/>
    <x v="0"/>
    <x v="0"/>
    <x v="10"/>
    <s v="Sequoia Capital China, Longfor Capitalm, Gaorong Capital"/>
  </r>
  <r>
    <n v="93"/>
    <s v="Better.com"/>
    <n v="6"/>
    <x v="65"/>
    <x v="1"/>
    <x v="22"/>
    <x v="2"/>
    <s v="Pine Brook, American Express Ventures, Kleiner Perkins Caufield &amp; Byers"/>
  </r>
  <r>
    <n v="94"/>
    <s v="Wiz"/>
    <n v="6"/>
    <x v="92"/>
    <x v="15"/>
    <x v="46"/>
    <x v="13"/>
    <s v="Insight Partners, Sequoia Capital, Index Ventures"/>
  </r>
  <r>
    <n v="95"/>
    <s v="Bolt"/>
    <n v="6"/>
    <x v="93"/>
    <x v="1"/>
    <x v="2"/>
    <x v="2"/>
    <s v="Activant Capital, Tribe Capital, General Atlantic"/>
  </r>
  <r>
    <n v="96"/>
    <s v="Attentive"/>
    <n v="5.99"/>
    <x v="94"/>
    <x v="1"/>
    <x v="47"/>
    <x v="14"/>
    <s v="NextView Ventures, Eniac Ventures, Sequoia Capital"/>
  </r>
  <r>
    <n v="97"/>
    <s v="Easyhome"/>
    <n v="5.78"/>
    <x v="95"/>
    <x v="0"/>
    <x v="0"/>
    <x v="10"/>
    <s v="Alibaba Group, Boyu Capital, Borui Capital"/>
  </r>
  <r>
    <n v="98"/>
    <s v="Lianjia"/>
    <n v="5.77"/>
    <x v="96"/>
    <x v="0"/>
    <x v="0"/>
    <x v="7"/>
    <s v="Tencent, Baidu, Huasheng Capital"/>
  </r>
  <r>
    <n v="99"/>
    <s v="Airtable"/>
    <n v="5.77"/>
    <x v="97"/>
    <x v="1"/>
    <x v="2"/>
    <x v="3"/>
    <s v="Caffeinated Capital, CRV, Founder Collective"/>
  </r>
  <r>
    <n v="100"/>
    <s v="Vice Media"/>
    <n v="5.7"/>
    <x v="98"/>
    <x v="1"/>
    <x v="48"/>
    <x v="3"/>
    <s v="Technology Crossover Ventures, A&amp;E Television Networks"/>
  </r>
  <r>
    <n v="101"/>
    <s v="Cityblock Health"/>
    <n v="5.7"/>
    <x v="99"/>
    <x v="1"/>
    <x v="48"/>
    <x v="9"/>
    <s v="Thrive Capital, Maverick Ventures, Redpoint Ventures"/>
  </r>
  <r>
    <n v="102"/>
    <s v="Workato"/>
    <n v="5.7"/>
    <x v="100"/>
    <x v="1"/>
    <x v="30"/>
    <x v="3"/>
    <s v="Battery Ventures, Storm Ventures, Redpoint Ventures"/>
  </r>
  <r>
    <n v="103"/>
    <s v="Postman"/>
    <n v="5.6"/>
    <x v="101"/>
    <x v="1"/>
    <x v="2"/>
    <x v="3"/>
    <s v="Nexus Venture Partners, CRV, Insight Partners"/>
  </r>
  <r>
    <n v="115"/>
    <s v="FiveTran"/>
    <n v="5.6"/>
    <x v="102"/>
    <x v="1"/>
    <x v="49"/>
    <x v="5"/>
    <s v="Matrix Partners, Andreessen Horowitz, General Catalyst"/>
  </r>
  <r>
    <n v="116"/>
    <s v="Swiggy"/>
    <n v="5.5"/>
    <x v="103"/>
    <x v="7"/>
    <x v="9"/>
    <x v="4"/>
    <s v="Accel India, SAIF Partners, Norwest Venture Partners"/>
  </r>
  <r>
    <n v="117"/>
    <s v="Deel"/>
    <n v="5.5"/>
    <x v="104"/>
    <x v="1"/>
    <x v="2"/>
    <x v="2"/>
    <s v="Andreessen Horowitz, Spark Capital, Y Combinator"/>
  </r>
  <r>
    <n v="104"/>
    <s v="Airwallex"/>
    <n v="5.5"/>
    <x v="105"/>
    <x v="3"/>
    <x v="50"/>
    <x v="2"/>
    <s v="DST Global, Sequoia Capital China, Tencent Holdings"/>
  </r>
  <r>
    <n v="105"/>
    <s v="Pony.ai"/>
    <n v="5.3"/>
    <x v="106"/>
    <x v="1"/>
    <x v="51"/>
    <x v="0"/>
    <s v="Sequoia Capital China, IDG Capital, DCM Ventures"/>
  </r>
  <r>
    <n v="106"/>
    <s v="Trade Republic"/>
    <n v="5.3"/>
    <x v="88"/>
    <x v="9"/>
    <x v="26"/>
    <x v="2"/>
    <s v="Founders Fund. Accel, Creandum"/>
  </r>
  <r>
    <n v="107"/>
    <s v="Rappi"/>
    <n v="5.25"/>
    <x v="107"/>
    <x v="16"/>
    <x v="52"/>
    <x v="4"/>
    <s v="DST Global, Andreessen Horowitz, Sequoia Capital, Redpoint e.ventures"/>
  </r>
  <r>
    <n v="108"/>
    <s v="Collibra"/>
    <n v="5.25"/>
    <x v="108"/>
    <x v="17"/>
    <x v="53"/>
    <x v="5"/>
    <s v="Index Ventures, Battery Ventures, ICONIQ Capital"/>
  </r>
  <r>
    <n v="109"/>
    <s v="Blockchain.com"/>
    <n v="5.2"/>
    <x v="109"/>
    <x v="4"/>
    <x v="5"/>
    <x v="2"/>
    <s v="Lightspeed Venture Partners, Google Ventures, Lakestar"/>
  </r>
  <r>
    <n v="110"/>
    <s v="HashiCorp"/>
    <n v="5.0999999999999996"/>
    <x v="110"/>
    <x v="1"/>
    <x v="2"/>
    <x v="3"/>
    <s v="Redpoint Ventures, True Ventures, Mayfield Fund"/>
  </r>
  <r>
    <n v="111"/>
    <s v="OneTrust"/>
    <n v="5.0999999999999996"/>
    <x v="111"/>
    <x v="1"/>
    <x v="54"/>
    <x v="3"/>
    <s v="Insight Partners"/>
  </r>
  <r>
    <n v="112"/>
    <s v="QuintoAndar"/>
    <n v="5.0999999999999996"/>
    <x v="112"/>
    <x v="5"/>
    <x v="55"/>
    <x v="7"/>
    <s v="Kaszek Ventures, General Atlantic, SoftBank Group"/>
  </r>
  <r>
    <n v="113"/>
    <s v="C6 Bank"/>
    <n v="5.05"/>
    <x v="113"/>
    <x v="5"/>
    <x v="6"/>
    <x v="2"/>
    <s v="Credit Suisse"/>
  </r>
  <r>
    <n v="114"/>
    <s v="United Imaging Healthcare"/>
    <n v="5"/>
    <x v="114"/>
    <x v="0"/>
    <x v="10"/>
    <x v="9"/>
    <s v="China Life Insurance, China Development Bank Capital, CITIC Securities International"/>
  </r>
  <r>
    <n v="118"/>
    <s v="Hello TransTech"/>
    <n v="5"/>
    <x v="115"/>
    <x v="0"/>
    <x v="10"/>
    <x v="11"/>
    <s v="Ant Financial Services Group, GGV Capital"/>
  </r>
  <r>
    <n v="119"/>
    <s v="Horizon Robotics"/>
    <n v="5"/>
    <x v="116"/>
    <x v="0"/>
    <x v="0"/>
    <x v="0"/>
    <s v="Hillhouse Capital Management, Linear Venture, Morningside Venture Capital"/>
  </r>
  <r>
    <n v="120"/>
    <s v="WM Motor"/>
    <n v="5"/>
    <x v="117"/>
    <x v="0"/>
    <x v="10"/>
    <x v="11"/>
    <s v="Baidu Capital, Linear Venture, Tencent"/>
  </r>
  <r>
    <n v="121"/>
    <s v="Ro"/>
    <n v="5"/>
    <x v="118"/>
    <x v="1"/>
    <x v="22"/>
    <x v="9"/>
    <s v="Initialized Capital, General Catalyst, SignalFire"/>
  </r>
  <r>
    <n v="122"/>
    <s v="Howden Group Holdings"/>
    <n v="5"/>
    <x v="119"/>
    <x v="4"/>
    <x v="5"/>
    <x v="1"/>
    <s v="General Atlantic, 3i Group, Huagai Capital"/>
  </r>
  <r>
    <n v="123"/>
    <s v="SambaNova Systems"/>
    <n v="5"/>
    <x v="120"/>
    <x v="1"/>
    <x v="42"/>
    <x v="5"/>
    <s v="Walden International, Google Ventures, Intel Capital"/>
  </r>
  <r>
    <n v="124"/>
    <s v="ZEPZ"/>
    <n v="5"/>
    <x v="121"/>
    <x v="4"/>
    <x v="5"/>
    <x v="2"/>
    <s v="Accel, Technology Crossover Ventures, LeapFrog Investments"/>
  </r>
  <r>
    <n v="125"/>
    <s v="OakNorth"/>
    <n v="5"/>
    <x v="122"/>
    <x v="4"/>
    <x v="5"/>
    <x v="2"/>
    <s v="Clermont Group, Coltrane Asset Management, Toscafund Asset Management"/>
  </r>
  <r>
    <n v="126"/>
    <s v="Moon Active"/>
    <n v="5"/>
    <x v="123"/>
    <x v="15"/>
    <x v="46"/>
    <x v="14"/>
    <s v="Insight Partners, Andalusian Capital Partners"/>
  </r>
  <r>
    <n v="127"/>
    <s v="Meesho"/>
    <n v="4.9000000000000004"/>
    <x v="124"/>
    <x v="7"/>
    <x v="9"/>
    <x v="3"/>
    <s v="Venture Highway, Sequoia Capital India, Prosus Ventures"/>
  </r>
  <r>
    <n v="141"/>
    <s v="Cerebral"/>
    <n v="4.8"/>
    <x v="125"/>
    <x v="1"/>
    <x v="2"/>
    <x v="9"/>
    <s v="Oak HC/FT Partners, Artis Ventures, WestCap Group"/>
  </r>
  <r>
    <n v="142"/>
    <s v="Bolt"/>
    <n v="4.75"/>
    <x v="126"/>
    <x v="18"/>
    <x v="56"/>
    <x v="11"/>
    <s v="Didi Chuxing, Diamler, TMT Investments"/>
  </r>
  <r>
    <n v="128"/>
    <s v="BetterUp"/>
    <n v="4.7"/>
    <x v="127"/>
    <x v="1"/>
    <x v="2"/>
    <x v="3"/>
    <s v="Threshold Ventures, Lightspeed Venture Partners, Crosslink Capital"/>
  </r>
  <r>
    <n v="129"/>
    <s v="Anduril"/>
    <n v="4.5999999999999996"/>
    <x v="128"/>
    <x v="1"/>
    <x v="57"/>
    <x v="0"/>
    <s v="Andreessen Horowitz, Founders Fund, Revolution Ventures"/>
  </r>
  <r>
    <n v="130"/>
    <s v="Lyra Health"/>
    <n v="4.5999999999999996"/>
    <x v="129"/>
    <x v="1"/>
    <x v="58"/>
    <x v="9"/>
    <s v="Greylock Partners, Venrock, Providence Ventures"/>
  </r>
  <r>
    <n v="131"/>
    <s v="Dataiku"/>
    <n v="4.5999999999999996"/>
    <x v="130"/>
    <x v="1"/>
    <x v="22"/>
    <x v="3"/>
    <s v="Alven Capital, FirstMark Capital, capitalG"/>
  </r>
  <r>
    <n v="132"/>
    <s v="Checkr"/>
    <n v="4.5999999999999996"/>
    <x v="131"/>
    <x v="1"/>
    <x v="2"/>
    <x v="3"/>
    <s v="Y Combinator, Accel, T. Rowe Price"/>
  </r>
  <r>
    <n v="133"/>
    <s v="Color"/>
    <n v="4.5999999999999996"/>
    <x v="132"/>
    <x v="1"/>
    <x v="58"/>
    <x v="9"/>
    <s v="General Catalyst, Viking Global Investors, T. Rowe Price"/>
  </r>
  <r>
    <n v="134"/>
    <s v="Meizu Technology"/>
    <n v="4.58"/>
    <x v="133"/>
    <x v="0"/>
    <x v="59"/>
    <x v="8"/>
    <s v="Telling Telecommunication Holding Co., Alibaba Group"/>
  </r>
  <r>
    <n v="135"/>
    <s v="Vinted"/>
    <n v="4.53"/>
    <x v="134"/>
    <x v="19"/>
    <x v="60"/>
    <x v="7"/>
    <s v="Accel, Insight Partners, Burda Principal Investments"/>
  </r>
  <r>
    <n v="136"/>
    <s v="Zenefits"/>
    <n v="4.5"/>
    <x v="135"/>
    <x v="1"/>
    <x v="2"/>
    <x v="2"/>
    <s v="SV Angel, Institutional Venture Partners, Venrock"/>
  </r>
  <r>
    <n v="137"/>
    <s v="VIPKid"/>
    <n v="4.5"/>
    <x v="136"/>
    <x v="0"/>
    <x v="0"/>
    <x v="6"/>
    <s v="Sequoia Capital China, Tencent Holdings, Sinovation Ventures"/>
  </r>
  <r>
    <n v="138"/>
    <s v="Socure"/>
    <n v="4.5"/>
    <x v="137"/>
    <x v="1"/>
    <x v="22"/>
    <x v="13"/>
    <s v="Two Sigma Ventures, Flint Capital, Commerce Ventures"/>
  </r>
  <r>
    <n v="139"/>
    <s v="Monzo"/>
    <n v="4.5"/>
    <x v="138"/>
    <x v="4"/>
    <x v="5"/>
    <x v="2"/>
    <s v="Passion Capital, Thrive Capital, Orange Digital Ventures"/>
  </r>
  <r>
    <n v="140"/>
    <s v="UBTECH Robotics"/>
    <n v="4.45"/>
    <x v="139"/>
    <x v="0"/>
    <x v="13"/>
    <x v="8"/>
    <s v="CDH Investments, Goldstone Investments, Qiming Venture Partners"/>
  </r>
  <r>
    <n v="143"/>
    <s v="Outreach"/>
    <n v="4.4000000000000004"/>
    <x v="140"/>
    <x v="1"/>
    <x v="61"/>
    <x v="3"/>
    <s v="Mayfield Fund, M12, Trinity Ventures"/>
  </r>
  <r>
    <n v="144"/>
    <s v="Arctic Wolf Networks"/>
    <n v="4.3"/>
    <x v="141"/>
    <x v="1"/>
    <x v="62"/>
    <x v="13"/>
    <s v="Lightspeed Venture Partners, Redpoint Ventures, Viking Global Investors"/>
  </r>
  <r>
    <n v="146"/>
    <s v="Sorare"/>
    <n v="4.3"/>
    <x v="142"/>
    <x v="20"/>
    <x v="63"/>
    <x v="7"/>
    <s v="Benchmark, Accel, SoftBank Group"/>
  </r>
  <r>
    <n v="145"/>
    <s v="Miaoshou Doctor"/>
    <n v="4.25"/>
    <x v="143"/>
    <x v="0"/>
    <x v="0"/>
    <x v="7"/>
    <s v="Sequoia Capital China, Qiming Venture Partners, Tencent Holdings"/>
  </r>
  <r>
    <n v="147"/>
    <s v="Relativity Space"/>
    <n v="4.2"/>
    <x v="144"/>
    <x v="1"/>
    <x v="64"/>
    <x v="1"/>
    <s v="Playground Global, Bond, Tribe Capital"/>
  </r>
  <r>
    <n v="148"/>
    <s v="Chainalysis"/>
    <n v="4.2"/>
    <x v="144"/>
    <x v="1"/>
    <x v="22"/>
    <x v="2"/>
    <s v="Addition, Benhcmark, Accel"/>
  </r>
  <r>
    <n v="149"/>
    <s v="ThoughtSpot"/>
    <n v="4.2"/>
    <x v="145"/>
    <x v="1"/>
    <x v="65"/>
    <x v="3"/>
    <s v="Lightspeed Venture Partners, Khosla Ventures, Geodesic Capital"/>
  </r>
  <r>
    <n v="151"/>
    <s v="SSENSE"/>
    <n v="4.1500000000000004"/>
    <x v="146"/>
    <x v="11"/>
    <x v="66"/>
    <x v="7"/>
    <s v="Sequoia Capital"/>
  </r>
  <r>
    <n v="150"/>
    <s v="BitPanda"/>
    <n v="4.1100000000000003"/>
    <x v="137"/>
    <x v="21"/>
    <x v="67"/>
    <x v="2"/>
    <s v="Speedinvest, Valar Ventures, Uniqa Ventures"/>
  </r>
  <r>
    <n v="153"/>
    <s v="Dataminr"/>
    <n v="4.0999999999999996"/>
    <x v="147"/>
    <x v="1"/>
    <x v="22"/>
    <x v="0"/>
    <s v="Venrock, Institutional Venture Partners, Goldman Sachs"/>
  </r>
  <r>
    <n v="152"/>
    <s v="CRED"/>
    <n v="4.01"/>
    <x v="148"/>
    <x v="7"/>
    <x v="9"/>
    <x v="2"/>
    <s v="Tiger Global Management, DST Global, Sequoia Capital India"/>
  </r>
  <r>
    <n v="154"/>
    <s v="Houzz"/>
    <n v="4"/>
    <x v="149"/>
    <x v="1"/>
    <x v="42"/>
    <x v="7"/>
    <s v="New Enterprise Associates, Sequoia Capital, Comcast Ventures"/>
  </r>
  <r>
    <n v="155"/>
    <s v="Yello Mobile"/>
    <n v="4"/>
    <x v="150"/>
    <x v="13"/>
    <x v="40"/>
    <x v="14"/>
    <s v="Formation 8"/>
  </r>
  <r>
    <n v="156"/>
    <s v="MEGVII"/>
    <n v="4"/>
    <x v="151"/>
    <x v="0"/>
    <x v="0"/>
    <x v="0"/>
    <s v="Ant Financial Services Group, Russia-China Investment Fund, Foxconn Technology Company"/>
  </r>
  <r>
    <n v="157"/>
    <s v="Greensill"/>
    <n v="4"/>
    <x v="152"/>
    <x v="4"/>
    <x v="5"/>
    <x v="2"/>
    <s v="SoftBank Group, General Atlantic"/>
  </r>
  <r>
    <n v="158"/>
    <s v="Impossible Foods"/>
    <n v="4"/>
    <x v="153"/>
    <x v="1"/>
    <x v="68"/>
    <x v="10"/>
    <s v="Khosla Ventures, Horizons Ventures, Temasek Holdings"/>
  </r>
  <r>
    <n v="159"/>
    <s v="Radiology Partners"/>
    <n v="4"/>
    <x v="154"/>
    <x v="1"/>
    <x v="69"/>
    <x v="9"/>
    <s v="New Enterprise Associates, Starr Investment Holdings"/>
  </r>
  <r>
    <n v="160"/>
    <s v="Next Insurance"/>
    <n v="4"/>
    <x v="155"/>
    <x v="1"/>
    <x v="42"/>
    <x v="2"/>
    <s v="Zeev Ventures, Ribbit Capital, TLV Partners"/>
  </r>
  <r>
    <n v="161"/>
    <s v="Patreon"/>
    <n v="4"/>
    <x v="156"/>
    <x v="1"/>
    <x v="2"/>
    <x v="3"/>
    <s v="Index Ventures, Thrive Capital, CRV"/>
  </r>
  <r>
    <n v="162"/>
    <s v="PointClickCare"/>
    <n v="4"/>
    <x v="58"/>
    <x v="11"/>
    <x v="70"/>
    <x v="3"/>
    <s v="Dragoneer Investment Group, Hellman &amp; Friedman, JMI Equity"/>
  </r>
  <r>
    <n v="163"/>
    <s v="Zapier"/>
    <n v="4"/>
    <x v="157"/>
    <x v="1"/>
    <x v="65"/>
    <x v="3"/>
    <s v="Sequoia Capital, Bessemer Venture Partners, Threshold Ventures"/>
  </r>
  <r>
    <n v="164"/>
    <s v="Clubhouse"/>
    <n v="4"/>
    <x v="158"/>
    <x v="1"/>
    <x v="2"/>
    <x v="14"/>
    <s v="Andreessen Horowitz, TQ Ventures"/>
  </r>
  <r>
    <n v="165"/>
    <s v="BrowserStack"/>
    <n v="4"/>
    <x v="159"/>
    <x v="22"/>
    <x v="71"/>
    <x v="3"/>
    <s v="Accel, Insight Partners, Bond Capital"/>
  </r>
  <r>
    <n v="166"/>
    <s v="Olive"/>
    <n v="4"/>
    <x v="160"/>
    <x v="1"/>
    <x v="72"/>
    <x v="3"/>
    <s v="Drive Capital, General Catalyst, Ascension Ventures"/>
  </r>
  <r>
    <n v="167"/>
    <s v="iCapital Network"/>
    <n v="4"/>
    <x v="63"/>
    <x v="1"/>
    <x v="22"/>
    <x v="2"/>
    <s v="BlackRock, Blackstone, UBS"/>
  </r>
  <r>
    <n v="168"/>
    <s v="Rubrik"/>
    <n v="4"/>
    <x v="161"/>
    <x v="1"/>
    <x v="42"/>
    <x v="5"/>
    <s v="Greylock Partners, Lightspeed Venture Partners, Khosla Ventures"/>
  </r>
  <r>
    <n v="169"/>
    <s v="Melio"/>
    <n v="4"/>
    <x v="162"/>
    <x v="15"/>
    <x v="46"/>
    <x v="2"/>
    <s v="Accel, Aleph, American Express Ventures"/>
  </r>
  <r>
    <n v="170"/>
    <s v="Vuori"/>
    <n v="4"/>
    <x v="30"/>
    <x v="1"/>
    <x v="73"/>
    <x v="7"/>
    <s v="SoftBank Group, Norwest Venture Partners"/>
  </r>
  <r>
    <n v="171"/>
    <s v="ClickUp"/>
    <n v="4"/>
    <x v="163"/>
    <x v="1"/>
    <x v="16"/>
    <x v="3"/>
    <s v="Georgian Partners, Craft Ventures"/>
  </r>
  <r>
    <n v="172"/>
    <s v="Cerebras Systems"/>
    <n v="4"/>
    <x v="46"/>
    <x v="1"/>
    <x v="74"/>
    <x v="8"/>
    <s v="Benchmark, Foundation Capital, Sequoia Capital"/>
  </r>
  <r>
    <n v="173"/>
    <s v="Farmers Business Network"/>
    <n v="4"/>
    <x v="164"/>
    <x v="1"/>
    <x v="75"/>
    <x v="1"/>
    <s v="Blackrock, Kleiner Perkins Caulfield &amp; Byers, Google Ventures"/>
  </r>
  <r>
    <n v="174"/>
    <s v="Ramp Financial"/>
    <n v="3.9"/>
    <x v="165"/>
    <x v="1"/>
    <x v="22"/>
    <x v="2"/>
    <s v="D1 Capital Partners, Stripe, Coatue Management"/>
  </r>
  <r>
    <n v="175"/>
    <s v="Intarcia Therapeutics"/>
    <n v="3.8"/>
    <x v="166"/>
    <x v="1"/>
    <x v="24"/>
    <x v="9"/>
    <s v="New Enterprise Associates, New Leaf Venture Partners, Charter Venture Capital"/>
  </r>
  <r>
    <n v="176"/>
    <s v="StockX"/>
    <n v="3.8"/>
    <x v="167"/>
    <x v="1"/>
    <x v="76"/>
    <x v="7"/>
    <s v="Google Ventures, Battery Ventures, DST Global"/>
  </r>
  <r>
    <n v="177"/>
    <s v="MessageBird"/>
    <n v="3.8"/>
    <x v="20"/>
    <x v="14"/>
    <x v="44"/>
    <x v="14"/>
    <s v="Y Combinator, Atomico, Accel"/>
  </r>
  <r>
    <n v="178"/>
    <s v="Guild Education"/>
    <n v="3.75"/>
    <x v="168"/>
    <x v="1"/>
    <x v="77"/>
    <x v="3"/>
    <s v="General Atlantic, Blackstone, ICONIQ Growth"/>
  </r>
  <r>
    <n v="179"/>
    <s v="Articulate"/>
    <n v="3.75"/>
    <x v="169"/>
    <x v="1"/>
    <x v="22"/>
    <x v="6"/>
    <s v="Blackstone, ICONIQ Growth, General Atlantic"/>
  </r>
  <r>
    <n v="180"/>
    <s v="FalconX"/>
    <n v="3.75"/>
    <x v="170"/>
    <x v="1"/>
    <x v="32"/>
    <x v="2"/>
    <s v="Tiger Global Management, American Express Ventures, B Capital Group"/>
  </r>
  <r>
    <n v="181"/>
    <s v="Dutchie"/>
    <n v="3.75"/>
    <x v="137"/>
    <x v="1"/>
    <x v="78"/>
    <x v="7"/>
    <s v="Casa Verde Capital, Gron Ventures, Thrity Five Ventures"/>
  </r>
  <r>
    <n v="182"/>
    <s v="Cohesity"/>
    <n v="3.7"/>
    <x v="171"/>
    <x v="1"/>
    <x v="31"/>
    <x v="5"/>
    <s v="SoftBank Group, Sequoia Capital, Wing Venture Capital"/>
  </r>
  <r>
    <n v="183"/>
    <s v="VAST Data"/>
    <n v="3.7"/>
    <x v="172"/>
    <x v="1"/>
    <x v="22"/>
    <x v="5"/>
    <s v="Norwest Venture Partners, Goldman Sachs, Dell Technologies Capital"/>
  </r>
  <r>
    <n v="184"/>
    <s v="GOAT"/>
    <n v="3.7"/>
    <x v="94"/>
    <x v="1"/>
    <x v="79"/>
    <x v="7"/>
    <s v="Upfront Ventures, Webb Investment Network, D1 Capital Partners"/>
  </r>
  <r>
    <n v="185"/>
    <s v="Noom"/>
    <n v="3.7"/>
    <x v="173"/>
    <x v="1"/>
    <x v="22"/>
    <x v="9"/>
    <s v="Qualcomm Ventures, Samsung Ventures, Silver Lake"/>
  </r>
  <r>
    <n v="186"/>
    <s v="Redwood Materials"/>
    <n v="3.7"/>
    <x v="174"/>
    <x v="1"/>
    <x v="80"/>
    <x v="1"/>
    <s v="Breakthrough Energy Ventures, Capricorn Investment Group, Valor Equity Partners"/>
  </r>
  <r>
    <n v="187"/>
    <s v="Papaya Global"/>
    <n v="3.7"/>
    <x v="175"/>
    <x v="1"/>
    <x v="22"/>
    <x v="3"/>
    <s v="Bessemer Venture Partners, Insight Partners, New Era Ventures"/>
  </r>
  <r>
    <n v="188"/>
    <s v="Relativity"/>
    <n v="3.6"/>
    <x v="176"/>
    <x v="1"/>
    <x v="33"/>
    <x v="3"/>
    <s v="Silver Lake, ICONIQ Capital"/>
  </r>
  <r>
    <n v="189"/>
    <s v="Whoop"/>
    <n v="3.6"/>
    <x v="177"/>
    <x v="1"/>
    <x v="24"/>
    <x v="7"/>
    <s v="NextView Ventures, Promus Ventures, Two Sigma Ventures"/>
  </r>
  <r>
    <n v="190"/>
    <s v="Applied Intuition"/>
    <n v="3.6"/>
    <x v="141"/>
    <x v="1"/>
    <x v="65"/>
    <x v="5"/>
    <s v="Andreessen Horowitz, Lux Capital, General Catalyst"/>
  </r>
  <r>
    <n v="191"/>
    <s v="Otto Bock HealthCare"/>
    <n v="3.52"/>
    <x v="178"/>
    <x v="9"/>
    <x v="81"/>
    <x v="9"/>
    <s v="EQT Partners"/>
  </r>
  <r>
    <n v="192"/>
    <s v="Indigo Ag"/>
    <n v="3.5"/>
    <x v="179"/>
    <x v="1"/>
    <x v="24"/>
    <x v="0"/>
    <s v="Activant Capital Group, Alaska Permanent Fund, Baillie Gifford &amp; Co."/>
  </r>
  <r>
    <n v="193"/>
    <s v="HyalRoute"/>
    <n v="3.5"/>
    <x v="180"/>
    <x v="23"/>
    <x v="8"/>
    <x v="14"/>
    <s v="Kuang-Chi"/>
  </r>
  <r>
    <n v="194"/>
    <s v="Digit Insurance"/>
    <n v="3.5"/>
    <x v="181"/>
    <x v="7"/>
    <x v="9"/>
    <x v="2"/>
    <s v="Fairfax Financial Holdings, A91 Partners, TVS Capital"/>
  </r>
  <r>
    <n v="195"/>
    <s v="Commure"/>
    <n v="3.5"/>
    <x v="182"/>
    <x v="1"/>
    <x v="2"/>
    <x v="3"/>
    <s v="General Catalyst, HCA Healthcare"/>
  </r>
  <r>
    <n v="196"/>
    <s v="Mirakl"/>
    <n v="3.5"/>
    <x v="183"/>
    <x v="20"/>
    <x v="63"/>
    <x v="7"/>
    <s v="Elaia Partners, 83North, Felix Capital"/>
  </r>
  <r>
    <n v="197"/>
    <s v="Coalition"/>
    <n v="3.5"/>
    <x v="137"/>
    <x v="1"/>
    <x v="2"/>
    <x v="13"/>
    <s v="Two Sigma Ventures, Flint Capital, Commerce Ventures"/>
  </r>
  <r>
    <n v="198"/>
    <s v="Tekion"/>
    <n v="3.5"/>
    <x v="184"/>
    <x v="1"/>
    <x v="82"/>
    <x v="3"/>
    <s v="Airbus Ventures, Index Ventures, Advent International"/>
  </r>
  <r>
    <n v="199"/>
    <s v="Alchemy"/>
    <n v="3.5"/>
    <x v="185"/>
    <x v="1"/>
    <x v="2"/>
    <x v="2"/>
    <s v="DFJ Growth Fund, Coatue Management, Addition"/>
  </r>
  <r>
    <n v="200"/>
    <s v="Unacademy"/>
    <n v="3.44"/>
    <x v="156"/>
    <x v="7"/>
    <x v="9"/>
    <x v="6"/>
    <s v="Blume Ventures, Nexus Venture Partners, Sequoia Capital India"/>
  </r>
  <r>
    <n v="201"/>
    <s v="MoonPay"/>
    <n v="3.4"/>
    <x v="186"/>
    <x v="1"/>
    <x v="83"/>
    <x v="2"/>
    <s v="New Enterprise Associates, Coatue Management, Tiger Global Management"/>
  </r>
  <r>
    <n v="202"/>
    <s v="Youxia Motors"/>
    <n v="3.35"/>
    <x v="187"/>
    <x v="0"/>
    <x v="10"/>
    <x v="11"/>
    <s v="China Environmental Protection Industry, China Fortune Ocean"/>
  </r>
  <r>
    <n v="203"/>
    <s v="OwnBackup"/>
    <n v="3.35"/>
    <x v="188"/>
    <x v="1"/>
    <x v="84"/>
    <x v="5"/>
    <s v="Insight Partners, Salesforce Ventures, Vertex Ventures"/>
  </r>
  <r>
    <n v="204"/>
    <s v="Upgrade"/>
    <n v="3.33"/>
    <x v="95"/>
    <x v="1"/>
    <x v="2"/>
    <x v="2"/>
    <s v="Union Square Ventures, Ribbit Capital, VY Capital"/>
  </r>
  <r>
    <n v="205"/>
    <s v="Cloudwalk"/>
    <n v="3.32"/>
    <x v="189"/>
    <x v="0"/>
    <x v="85"/>
    <x v="0"/>
    <s v="Oriza Holdings, Guangdong Technology Financial Group"/>
  </r>
  <r>
    <n v="206"/>
    <s v="ECARX"/>
    <n v="3.31"/>
    <x v="190"/>
    <x v="0"/>
    <x v="86"/>
    <x v="11"/>
    <s v="Geely, SIG Asia Investments, China State Capital Venture Capital Fund"/>
  </r>
  <r>
    <n v="207"/>
    <s v="Sila Nanotechnologies"/>
    <n v="3.3"/>
    <x v="140"/>
    <x v="1"/>
    <x v="87"/>
    <x v="1"/>
    <s v="Bessemer Venture Partners, Sutter Hill Ventures, Matrix Partners"/>
  </r>
  <r>
    <n v="208"/>
    <s v="Scopely"/>
    <n v="3.3"/>
    <x v="191"/>
    <x v="1"/>
    <x v="79"/>
    <x v="14"/>
    <s v="Greycroft, Sands Capital, Revolution Growth"/>
  </r>
  <r>
    <n v="209"/>
    <s v="WeRide"/>
    <n v="3.3"/>
    <x v="192"/>
    <x v="0"/>
    <x v="85"/>
    <x v="11"/>
    <s v="Atop Capital, IDInvest Partners, Qiming Venture Partners"/>
  </r>
  <r>
    <n v="259"/>
    <s v="Komodo Health"/>
    <n v="3.3"/>
    <x v="193"/>
    <x v="1"/>
    <x v="2"/>
    <x v="9"/>
    <s v="Andreessen Horowitz, IA Ventures, Felicis Ventures"/>
  </r>
  <r>
    <n v="210"/>
    <s v="Via"/>
    <n v="3.3"/>
    <x v="194"/>
    <x v="1"/>
    <x v="22"/>
    <x v="11"/>
    <s v="83North, RiverPark Ventures, Pitango Venture Capital"/>
  </r>
  <r>
    <n v="211"/>
    <s v="Dadi Cinema"/>
    <n v="3.24"/>
    <x v="195"/>
    <x v="0"/>
    <x v="13"/>
    <x v="1"/>
    <s v="Alibaba Pictures Group"/>
  </r>
  <r>
    <n v="212"/>
    <s v="Thumbtack"/>
    <n v="3.2"/>
    <x v="196"/>
    <x v="1"/>
    <x v="2"/>
    <x v="7"/>
    <s v="Tiger Global, Sequoia Capital, Google Capital"/>
  </r>
  <r>
    <n v="213"/>
    <s v="Flexport"/>
    <n v="3.2"/>
    <x v="197"/>
    <x v="1"/>
    <x v="2"/>
    <x v="4"/>
    <s v="Bloomberg Beta, Founders Fund, First Round Capital"/>
  </r>
  <r>
    <n v="214"/>
    <s v="Cedar"/>
    <n v="3.2"/>
    <x v="198"/>
    <x v="1"/>
    <x v="22"/>
    <x v="2"/>
    <s v="Thrive Capital, Founders Fund, Cocnord Health Partners"/>
  </r>
  <r>
    <n v="215"/>
    <s v="Back Market"/>
    <n v="3.2"/>
    <x v="199"/>
    <x v="20"/>
    <x v="63"/>
    <x v="7"/>
    <s v="Aglae Ventures, Eurazeo, Daphni"/>
  </r>
  <r>
    <n v="216"/>
    <s v="Eruditus Executive Education"/>
    <n v="3.2"/>
    <x v="200"/>
    <x v="7"/>
    <x v="35"/>
    <x v="6"/>
    <s v="Sequoia Capital India, Softbank, Bertelsmann India Investments"/>
  </r>
  <r>
    <n v="217"/>
    <s v="Blockstream"/>
    <n v="3.2"/>
    <x v="201"/>
    <x v="11"/>
    <x v="37"/>
    <x v="2"/>
    <s v="AME Cloud Ventures, Future Perfect Ventures, Blockchain Capital"/>
  </r>
  <r>
    <n v="218"/>
    <s v="ConsenSys"/>
    <n v="3.2"/>
    <x v="202"/>
    <x v="1"/>
    <x v="22"/>
    <x v="2"/>
    <s v="Third Point, Electric Capital, Coinbase Ventures"/>
  </r>
  <r>
    <n v="219"/>
    <s v="Huitongda"/>
    <n v="3.18"/>
    <x v="203"/>
    <x v="0"/>
    <x v="88"/>
    <x v="7"/>
    <s v="Shunwei Capital Partners, Addor Capital, New Horizon Capital"/>
  </r>
  <r>
    <n v="220"/>
    <s v="PsiQuantum"/>
    <n v="3.15"/>
    <x v="63"/>
    <x v="1"/>
    <x v="42"/>
    <x v="8"/>
    <s v="Playground Global, M12, BlackRock"/>
  </r>
  <r>
    <n v="221"/>
    <s v="SpotOn"/>
    <n v="3.15"/>
    <x v="204"/>
    <x v="1"/>
    <x v="2"/>
    <x v="2"/>
    <s v="Dragoneer Investment Group, DST Global, Franklin Templeton"/>
  </r>
  <r>
    <n v="222"/>
    <s v="Udaan"/>
    <n v="3.1"/>
    <x v="205"/>
    <x v="7"/>
    <x v="9"/>
    <x v="4"/>
    <s v="DST Global, Lightspeed Venture Partners, Microsoft ScaleUp"/>
  </r>
  <r>
    <n v="223"/>
    <s v="HighRadius"/>
    <n v="3.1"/>
    <x v="206"/>
    <x v="1"/>
    <x v="89"/>
    <x v="2"/>
    <s v="Susquehanna Growth Equity, Citi Ventures, ICONIQ Capital"/>
  </r>
  <r>
    <n v="251"/>
    <s v="Nuvemshop"/>
    <n v="3.1"/>
    <x v="207"/>
    <x v="5"/>
    <x v="6"/>
    <x v="7"/>
    <s v="Kaszek Ventures, Qualcomm Ventures, Accel"/>
  </r>
  <r>
    <n v="224"/>
    <s v="Gorillas"/>
    <n v="3.1"/>
    <x v="208"/>
    <x v="9"/>
    <x v="26"/>
    <x v="7"/>
    <s v="Coatue Management, Atlantic Food Labs, DST Global"/>
  </r>
  <r>
    <n v="225"/>
    <s v="VANCL"/>
    <n v="3"/>
    <x v="209"/>
    <x v="0"/>
    <x v="0"/>
    <x v="7"/>
    <s v="Ceyuan Ventures, QiMing Venture Partners, Temasek Holdings"/>
  </r>
  <r>
    <n v="226"/>
    <s v="Yixia"/>
    <n v="3"/>
    <x v="210"/>
    <x v="0"/>
    <x v="0"/>
    <x v="14"/>
    <s v="Sequoia Capital China, Sina Weibo, Kleiner Perkins Caufield &amp; Byers, Redpoint Ventures"/>
  </r>
  <r>
    <n v="227"/>
    <s v="Traveloka"/>
    <n v="3"/>
    <x v="211"/>
    <x v="8"/>
    <x v="11"/>
    <x v="12"/>
    <s v="Global Founders Capital, East Ventures, Expedia Inc."/>
  </r>
  <r>
    <n v="228"/>
    <s v="SouChe Holdings"/>
    <n v="3"/>
    <x v="212"/>
    <x v="0"/>
    <x v="43"/>
    <x v="7"/>
    <s v="Morningside Ventures, Warburg Pincus, CreditEase Fintech Investment Fund"/>
  </r>
  <r>
    <n v="229"/>
    <s v="BGL Group"/>
    <n v="3"/>
    <x v="53"/>
    <x v="4"/>
    <x v="90"/>
    <x v="2"/>
    <s v="CPP Investment Board"/>
  </r>
  <r>
    <n v="230"/>
    <s v="Circle"/>
    <n v="3"/>
    <x v="213"/>
    <x v="1"/>
    <x v="24"/>
    <x v="2"/>
    <s v="General Catalyst, Digital Currency Group, Accel"/>
  </r>
  <r>
    <n v="231"/>
    <s v="Zuoyebang"/>
    <n v="3"/>
    <x v="214"/>
    <x v="0"/>
    <x v="0"/>
    <x v="6"/>
    <s v="Sequoia Capital China, Xiang He Capital, GGV Capital"/>
  </r>
  <r>
    <n v="232"/>
    <s v="Delhivery"/>
    <n v="3"/>
    <x v="116"/>
    <x v="7"/>
    <x v="23"/>
    <x v="4"/>
    <s v="Times Internet, Nexus Venture Partners, SoftBank Group"/>
  </r>
  <r>
    <n v="233"/>
    <s v="FlixMobility"/>
    <n v="3"/>
    <x v="215"/>
    <x v="9"/>
    <x v="18"/>
    <x v="11"/>
    <s v="Holtzbrinck Ventures, Unternehmertum Venture Capital, General Atlantic"/>
  </r>
  <r>
    <n v="234"/>
    <s v="Wildlife Studios"/>
    <n v="3"/>
    <x v="216"/>
    <x v="5"/>
    <x v="6"/>
    <x v="1"/>
    <s v="Benchmark, Bessemer Venture Partners"/>
  </r>
  <r>
    <n v="235"/>
    <s v="Pine Labs"/>
    <n v="3"/>
    <x v="217"/>
    <x v="7"/>
    <x v="91"/>
    <x v="2"/>
    <s v="Sequoia Capital India, Temasek, PayPal Ventures"/>
  </r>
  <r>
    <n v="236"/>
    <s v="ApplyBoard"/>
    <n v="3"/>
    <x v="218"/>
    <x v="11"/>
    <x v="92"/>
    <x v="6"/>
    <s v="Artiman Ventures, Plug and Play Ventures, Anthos Capital"/>
  </r>
  <r>
    <n v="237"/>
    <s v="Razorpay"/>
    <n v="3"/>
    <x v="219"/>
    <x v="7"/>
    <x v="9"/>
    <x v="2"/>
    <s v="Sequoia Capital India, Tiger Global Management, Matrix Partners India"/>
  </r>
  <r>
    <n v="238"/>
    <s v="Forter"/>
    <n v="3"/>
    <x v="220"/>
    <x v="1"/>
    <x v="22"/>
    <x v="13"/>
    <s v="Sequoia Capital Israel, Scale Venture Partners, Commerce Ventures"/>
  </r>
  <r>
    <n v="239"/>
    <s v="Calendly"/>
    <n v="3"/>
    <x v="221"/>
    <x v="1"/>
    <x v="54"/>
    <x v="3"/>
    <s v="ICONIQ Capital, OpenView Venture Partners"/>
  </r>
  <r>
    <n v="240"/>
    <s v="BlockFi"/>
    <n v="3"/>
    <x v="222"/>
    <x v="1"/>
    <x v="93"/>
    <x v="2"/>
    <s v="ConsenSys Ventures, Valar Ventures, PUC"/>
  </r>
  <r>
    <n v="241"/>
    <s v="ActiveCampaign"/>
    <n v="3"/>
    <x v="104"/>
    <x v="1"/>
    <x v="33"/>
    <x v="3"/>
    <s v="Silversmith Capital Partners, Susquehanna Growth Equity, Tiger Global Management"/>
  </r>
  <r>
    <n v="242"/>
    <s v="CMR Surgical"/>
    <n v="3"/>
    <x v="223"/>
    <x v="4"/>
    <x v="94"/>
    <x v="9"/>
    <s v="Cambridge Innovation Capital, LGT Capital Partners, Escala Capital"/>
  </r>
  <r>
    <n v="243"/>
    <s v="Lucid Software"/>
    <n v="3"/>
    <x v="224"/>
    <x v="1"/>
    <x v="95"/>
    <x v="3"/>
    <s v="Spectrum Equity, ICONIQ Capital, Grayhawk Capital"/>
  </r>
  <r>
    <n v="244"/>
    <s v="Age of Learning"/>
    <n v="3"/>
    <x v="225"/>
    <x v="1"/>
    <x v="25"/>
    <x v="6"/>
    <s v="Iconiq Capital"/>
  </r>
  <r>
    <n v="245"/>
    <s v="Carbon Health"/>
    <n v="3"/>
    <x v="226"/>
    <x v="1"/>
    <x v="2"/>
    <x v="9"/>
    <s v="Brookfield Asset Management, Blackstone, Data Collective"/>
  </r>
  <r>
    <n v="246"/>
    <s v="ShareChat"/>
    <n v="3"/>
    <x v="227"/>
    <x v="7"/>
    <x v="9"/>
    <x v="3"/>
    <s v="India Quotient, Elevation Capital, Lightspeed Venture Partners"/>
  </r>
  <r>
    <n v="247"/>
    <s v="Contentful"/>
    <n v="3"/>
    <x v="174"/>
    <x v="9"/>
    <x v="26"/>
    <x v="3"/>
    <s v="Balderton Capital, General Catalyst, Tiger Global Management"/>
  </r>
  <r>
    <n v="248"/>
    <s v="LaunchDarkly"/>
    <n v="3"/>
    <x v="174"/>
    <x v="1"/>
    <x v="49"/>
    <x v="3"/>
    <s v="Uncork Capital, Threshold Ventures, Bloomberg Beta"/>
  </r>
  <r>
    <n v="249"/>
    <s v="Hopper"/>
    <n v="3"/>
    <x v="228"/>
    <x v="11"/>
    <x v="66"/>
    <x v="12"/>
    <s v="Capital One Growth Ventures, Citi Ventures, OMERS Ventures"/>
  </r>
  <r>
    <n v="250"/>
    <s v="Seismic"/>
    <n v="3"/>
    <x v="229"/>
    <x v="1"/>
    <x v="16"/>
    <x v="3"/>
    <s v="Jackson Square Ventures, General Atlantic, Lightspeed Venture Partners"/>
  </r>
  <r>
    <n v="252"/>
    <s v="Grafana Labs"/>
    <n v="3"/>
    <x v="201"/>
    <x v="1"/>
    <x v="22"/>
    <x v="3"/>
    <s v="Lightspeed Venture Partners, Lead Edge Capital, Coatue Management"/>
  </r>
  <r>
    <n v="253"/>
    <s v="Ola Electric Mobility"/>
    <n v="3"/>
    <x v="230"/>
    <x v="7"/>
    <x v="9"/>
    <x v="11"/>
    <s v="SoftBank Group, Tiger Global Management, Matrix Partners India"/>
  </r>
  <r>
    <n v="254"/>
    <s v="Sky Mavis"/>
    <n v="3"/>
    <x v="231"/>
    <x v="24"/>
    <x v="96"/>
    <x v="3"/>
    <s v="Fabric Ventures, 500 Global, Standard Crypto"/>
  </r>
  <r>
    <n v="255"/>
    <s v="Celsius Network"/>
    <n v="3"/>
    <x v="232"/>
    <x v="1"/>
    <x v="47"/>
    <x v="2"/>
    <s v="WestCap Group, Caisse de depot et placement du Quebec"/>
  </r>
  <r>
    <n v="256"/>
    <s v="Outschool"/>
    <n v="3"/>
    <x v="89"/>
    <x v="1"/>
    <x v="2"/>
    <x v="6"/>
    <s v="Uniion Square Ventures, Tiger Global Management, Lightspeed Venture Capital"/>
  </r>
  <r>
    <n v="257"/>
    <s v="TradingView"/>
    <n v="3"/>
    <x v="233"/>
    <x v="1"/>
    <x v="97"/>
    <x v="2"/>
    <s v="Tiger Global Management, Insight Partners, Jump Capital"/>
  </r>
  <r>
    <n v="258"/>
    <s v="Groww"/>
    <n v="3"/>
    <x v="14"/>
    <x v="7"/>
    <x v="9"/>
    <x v="2"/>
    <s v="Tiger Global Management, Sequoia Capital India, Ribbit Capital"/>
  </r>
  <r>
    <n v="265"/>
    <s v="Podium"/>
    <n v="3"/>
    <x v="234"/>
    <x v="1"/>
    <x v="98"/>
    <x v="3"/>
    <s v="Accel, Summit Partners, Google Ventures"/>
  </r>
  <r>
    <n v="777"/>
    <s v="OfBusiness"/>
    <n v="3"/>
    <x v="235"/>
    <x v="7"/>
    <x v="23"/>
    <x v="7"/>
    <s v="Matrix Partners India, Falcon Edge Capital, SoftBank Group"/>
  </r>
  <r>
    <n v="260"/>
    <s v="KK Group"/>
    <n v="3"/>
    <x v="236"/>
    <x v="0"/>
    <x v="99"/>
    <x v="7"/>
    <s v="Matrix Partners China, Bright Venture Capita, Shenzhen Capital Group"/>
  </r>
  <r>
    <n v="261"/>
    <s v="Kraken"/>
    <n v="2.92"/>
    <x v="237"/>
    <x v="1"/>
    <x v="2"/>
    <x v="2"/>
    <s v="Bnk To The Future, Trammell Ventures, SBI Investment"/>
  </r>
  <r>
    <n v="262"/>
    <s v="OpenAI"/>
    <n v="2.92"/>
    <x v="238"/>
    <x v="1"/>
    <x v="2"/>
    <x v="0"/>
    <s v="Khosla Ventures"/>
  </r>
  <r>
    <n v="263"/>
    <s v="Ovo"/>
    <n v="2.9"/>
    <x v="239"/>
    <x v="8"/>
    <x v="11"/>
    <x v="2"/>
    <s v="Grab, Tokopedia, Tokyo Century Corporation"/>
  </r>
  <r>
    <n v="264"/>
    <s v="Workrise"/>
    <n v="2.9"/>
    <x v="240"/>
    <x v="1"/>
    <x v="100"/>
    <x v="3"/>
    <s v="Founders Fund, Quantum Energy Partners, Bedrock Capital"/>
  </r>
  <r>
    <n v="266"/>
    <s v="Loft"/>
    <n v="2.9"/>
    <x v="241"/>
    <x v="5"/>
    <x v="6"/>
    <x v="7"/>
    <s v="Monashees+, Andreessen Horowitz, QED Investors"/>
  </r>
  <r>
    <n v="267"/>
    <s v="BharatPe"/>
    <n v="2.85"/>
    <x v="242"/>
    <x v="7"/>
    <x v="101"/>
    <x v="2"/>
    <s v="Insight Partners, Sequoia Capital India, BEENEXT"/>
  </r>
  <r>
    <n v="268"/>
    <s v="DriveWealth"/>
    <n v="2.85"/>
    <x v="243"/>
    <x v="1"/>
    <x v="102"/>
    <x v="2"/>
    <s v="Point72 Ventures, Route 66 Ventures, Accel"/>
  </r>
  <r>
    <n v="269"/>
    <s v="Meicai"/>
    <n v="2.8"/>
    <x v="244"/>
    <x v="0"/>
    <x v="0"/>
    <x v="14"/>
    <s v="Tiger Global Management, Blue Lake Capital, ZhenFund"/>
  </r>
  <r>
    <n v="270"/>
    <s v="Icertis"/>
    <n v="2.8"/>
    <x v="245"/>
    <x v="1"/>
    <x v="103"/>
    <x v="0"/>
    <s v="Eight Roads Ventures, Greycroft, Ignition Partners"/>
  </r>
  <r>
    <n v="271"/>
    <s v="Weee!"/>
    <n v="2.8"/>
    <x v="137"/>
    <x v="1"/>
    <x v="51"/>
    <x v="4"/>
    <s v="Goodwater Capital, iFly, XVC Venture Capital"/>
  </r>
  <r>
    <n v="272"/>
    <s v="ContentSquare"/>
    <n v="2.8"/>
    <x v="246"/>
    <x v="20"/>
    <x v="63"/>
    <x v="3"/>
    <s v="Highland Europe, Eurazeo, Canaan Partners"/>
  </r>
  <r>
    <n v="273"/>
    <s v="Zipline"/>
    <n v="2.8"/>
    <x v="247"/>
    <x v="1"/>
    <x v="104"/>
    <x v="4"/>
    <s v="Sequoia Capital, Baillie Gifford &amp; Co., Google Ventures"/>
  </r>
  <r>
    <n v="274"/>
    <s v="Graphcore"/>
    <n v="2.77"/>
    <x v="229"/>
    <x v="4"/>
    <x v="105"/>
    <x v="0"/>
    <s v="Dell Technologies Capital, Pitango Venture Capital, Amadeus Capital Partners"/>
  </r>
  <r>
    <n v="275"/>
    <s v="Illumio"/>
    <n v="2.75"/>
    <x v="248"/>
    <x v="1"/>
    <x v="65"/>
    <x v="13"/>
    <s v="Data Collective, Formation 8, General Catalyst Partners"/>
  </r>
  <r>
    <n v="276"/>
    <s v="Convoy"/>
    <n v="2.75"/>
    <x v="249"/>
    <x v="1"/>
    <x v="61"/>
    <x v="4"/>
    <s v="Greylock Partners, capitalG, Y Combinator"/>
  </r>
  <r>
    <n v="277"/>
    <s v="MasterClass"/>
    <n v="2.75"/>
    <x v="250"/>
    <x v="1"/>
    <x v="2"/>
    <x v="6"/>
    <s v="Institutional Venture Partners, New Enterprise Associates, Javelin Venture Partners"/>
  </r>
  <r>
    <n v="278"/>
    <s v="Transmit Security"/>
    <n v="2.74"/>
    <x v="251"/>
    <x v="15"/>
    <x v="46"/>
    <x v="13"/>
    <s v="General Atlantic, Insight Partners, Vintage Investment Partners"/>
  </r>
  <r>
    <n v="279"/>
    <s v="Hozon Auto"/>
    <n v="2.74"/>
    <x v="252"/>
    <x v="0"/>
    <x v="10"/>
    <x v="11"/>
    <s v="HD Capital, Qihoo 360 Technology, China Fortune Land Development"/>
  </r>
  <r>
    <n v="280"/>
    <s v="Tradeshift"/>
    <n v="2.7"/>
    <x v="253"/>
    <x v="1"/>
    <x v="2"/>
    <x v="2"/>
    <s v="Notion Capital, Scentan Ventures, Kite Ventures"/>
  </r>
  <r>
    <n v="281"/>
    <s v="Nextiva"/>
    <n v="2.7"/>
    <x v="254"/>
    <x v="1"/>
    <x v="106"/>
    <x v="3"/>
    <s v="Goldman Sachs Asset Management"/>
  </r>
  <r>
    <n v="379"/>
    <s v="Flink"/>
    <n v="2.7"/>
    <x v="255"/>
    <x v="9"/>
    <x v="26"/>
    <x v="7"/>
    <s v="Mubadala Capital, Bond, Prosus Ventures"/>
  </r>
  <r>
    <n v="283"/>
    <s v="Ethos Technologies"/>
    <n v="2.7"/>
    <x v="256"/>
    <x v="1"/>
    <x v="2"/>
    <x v="2"/>
    <s v="Sequoia Capital, Google Ventures, Accel"/>
  </r>
  <r>
    <n v="287"/>
    <s v="Sourcegraph"/>
    <n v="2.62"/>
    <x v="257"/>
    <x v="1"/>
    <x v="2"/>
    <x v="3"/>
    <s v="Redpoint Ventures, Goldcrest Capital, Insight Partners"/>
  </r>
  <r>
    <n v="282"/>
    <s v="JumpCloud"/>
    <n v="2.62"/>
    <x v="182"/>
    <x v="1"/>
    <x v="107"/>
    <x v="5"/>
    <s v="Foundry Group, General Atlantic, BlackRock"/>
  </r>
  <r>
    <n v="284"/>
    <s v="ManoMano"/>
    <n v="2.6"/>
    <x v="258"/>
    <x v="20"/>
    <x v="63"/>
    <x v="7"/>
    <s v="General Atlantic, Piton Capital, Partech Partners"/>
  </r>
  <r>
    <n v="285"/>
    <s v="Pendo"/>
    <n v="2.6"/>
    <x v="259"/>
    <x v="1"/>
    <x v="108"/>
    <x v="3"/>
    <s v="Contour Venture Partners, Battery Ventures, Core Capital Partners"/>
  </r>
  <r>
    <n v="288"/>
    <s v="Plume"/>
    <n v="2.6"/>
    <x v="260"/>
    <x v="1"/>
    <x v="42"/>
    <x v="3"/>
    <s v="Insight Partners, Jackson Square Ventures, Liberty Gloval Ventures"/>
  </r>
  <r>
    <n v="289"/>
    <s v="Vista Global"/>
    <n v="2.5"/>
    <x v="261"/>
    <x v="25"/>
    <x v="109"/>
    <x v="1"/>
    <s v="Rhone Capital"/>
  </r>
  <r>
    <n v="290"/>
    <s v="BYTON"/>
    <n v="2.5"/>
    <x v="78"/>
    <x v="0"/>
    <x v="88"/>
    <x v="11"/>
    <s v="FAW Group, Tencent Holdings, Tus Holdings"/>
  </r>
  <r>
    <n v="291"/>
    <s v="Acronis"/>
    <n v="2.5"/>
    <x v="262"/>
    <x v="26"/>
    <x v="110"/>
    <x v="13"/>
    <s v="Goldman Sachs, VebVentures, Insight Partners"/>
  </r>
  <r>
    <n v="292"/>
    <s v="Side"/>
    <n v="2.5"/>
    <x v="263"/>
    <x v="1"/>
    <x v="2"/>
    <x v="3"/>
    <s v="Coatue Managemeny, Trinity Ventures, Matrix Partners"/>
  </r>
  <r>
    <n v="293"/>
    <s v="Lenskart"/>
    <n v="2.5"/>
    <x v="36"/>
    <x v="7"/>
    <x v="111"/>
    <x v="7"/>
    <s v="Chiratae Ventures, PremjiInvest, Softbank"/>
  </r>
  <r>
    <n v="294"/>
    <s v="Infra.Market"/>
    <n v="2.5"/>
    <x v="127"/>
    <x v="7"/>
    <x v="112"/>
    <x v="7"/>
    <s v="Accel, Tiger Global Management, Nexus Venture Partners"/>
  </r>
  <r>
    <n v="295"/>
    <s v="Varo Bank"/>
    <n v="2.5"/>
    <x v="264"/>
    <x v="1"/>
    <x v="2"/>
    <x v="2"/>
    <s v="Warburg Pincus, The Rise Fund, HarbourVest Partners"/>
  </r>
  <r>
    <n v="296"/>
    <s v="Cato Networks"/>
    <n v="2.5"/>
    <x v="49"/>
    <x v="15"/>
    <x v="46"/>
    <x v="13"/>
    <s v="Aspect Ventures, SingTel Innov8, Greylock Partners"/>
  </r>
  <r>
    <n v="297"/>
    <s v="Aura"/>
    <n v="2.5"/>
    <x v="265"/>
    <x v="1"/>
    <x v="113"/>
    <x v="13"/>
    <s v="Warburg Pincus, General Catalyst"/>
  </r>
  <r>
    <n v="298"/>
    <s v="Vercel"/>
    <n v="2.5"/>
    <x v="266"/>
    <x v="1"/>
    <x v="2"/>
    <x v="3"/>
    <s v="CRV, Accel, Google Ventures"/>
  </r>
  <r>
    <n v="299"/>
    <s v="Uala"/>
    <n v="2.4500000000000002"/>
    <x v="267"/>
    <x v="27"/>
    <x v="114"/>
    <x v="2"/>
    <s v="Soros Fund Management, Ribbit Capital, Monashees+"/>
  </r>
  <r>
    <n v="300"/>
    <s v="Mobile Premier League"/>
    <n v="2.4500000000000002"/>
    <x v="268"/>
    <x v="7"/>
    <x v="9"/>
    <x v="3"/>
    <s v="Sequoia Capital India, RTP Global, Go-Ventures"/>
  </r>
  <r>
    <n v="301"/>
    <s v="Cybereason"/>
    <n v="2.44"/>
    <x v="269"/>
    <x v="1"/>
    <x v="24"/>
    <x v="13"/>
    <s v="SoftBank Group, CRV, Spark Capital"/>
  </r>
  <r>
    <n v="302"/>
    <s v="Cgtz"/>
    <n v="2.41"/>
    <x v="270"/>
    <x v="0"/>
    <x v="43"/>
    <x v="2"/>
    <s v="Shunwei Capital Partners, China Media Group, Guangzhou Huiyin Aofeng Equity Investment Fund"/>
  </r>
  <r>
    <n v="303"/>
    <s v="Star Charge"/>
    <n v="2.41"/>
    <x v="271"/>
    <x v="0"/>
    <x v="115"/>
    <x v="11"/>
    <s v="Shunwei Capital Partners, China Media Group, Guangzhou Huiyin Aofeng Equity Investment Fund"/>
  </r>
  <r>
    <n v="304"/>
    <s v="Carbon"/>
    <n v="2.4"/>
    <x v="272"/>
    <x v="1"/>
    <x v="68"/>
    <x v="8"/>
    <s v="Google Ventures, Sequoia Capital, Wakefield Group"/>
  </r>
  <r>
    <n v="305"/>
    <s v="PolicyBazaar"/>
    <n v="2.4"/>
    <x v="71"/>
    <x v="7"/>
    <x v="23"/>
    <x v="2"/>
    <s v="Info Edge, Softbank Capital"/>
  </r>
  <r>
    <n v="306"/>
    <s v="Paxos"/>
    <n v="2.4"/>
    <x v="273"/>
    <x v="1"/>
    <x v="22"/>
    <x v="2"/>
    <s v="Liberty City Ventures, RRE Ventures, Mithril Capital Management"/>
  </r>
  <r>
    <n v="307"/>
    <s v="Exabeam"/>
    <n v="2.4"/>
    <x v="274"/>
    <x v="1"/>
    <x v="116"/>
    <x v="13"/>
    <s v="Norwest Venture Partners, Aspect Ventures, Lightspeed Venture Partners"/>
  </r>
  <r>
    <n v="308"/>
    <s v="BitSight Technologies"/>
    <n v="2.4"/>
    <x v="182"/>
    <x v="1"/>
    <x v="24"/>
    <x v="13"/>
    <s v="Menlo Ventures, GGV Capital, Flybridge Capital Partners"/>
  </r>
  <r>
    <n v="309"/>
    <s v="Trumid"/>
    <n v="2.4"/>
    <x v="42"/>
    <x v="1"/>
    <x v="22"/>
    <x v="2"/>
    <s v="T. Rowe Price, Dragoneer Investment Group, BlackRock"/>
  </r>
  <r>
    <n v="310"/>
    <s v="ABL Space Systems"/>
    <n v="2.4"/>
    <x v="208"/>
    <x v="1"/>
    <x v="69"/>
    <x v="1"/>
    <s v="T. Rowe Price, Lockheed Martin Ventures, Fidelity Investment"/>
  </r>
  <r>
    <n v="311"/>
    <s v="Bought By Many"/>
    <n v="2.35"/>
    <x v="274"/>
    <x v="4"/>
    <x v="5"/>
    <x v="2"/>
    <s v="Octopus Ventures, Munich Re Ventures, CommerzVentures"/>
  </r>
  <r>
    <n v="312"/>
    <s v="Jobandtalent"/>
    <n v="2.35"/>
    <x v="255"/>
    <x v="28"/>
    <x v="117"/>
    <x v="3"/>
    <s v="Kibo Ventures, SoftBank Group, Atomico"/>
  </r>
  <r>
    <n v="313"/>
    <s v="WEMAKEPRICE"/>
    <n v="2.34"/>
    <x v="275"/>
    <x v="13"/>
    <x v="40"/>
    <x v="7"/>
    <s v="IMM Investment, NXC"/>
  </r>
  <r>
    <n v="314"/>
    <s v="Biren Technology"/>
    <n v="2.3199999999999998"/>
    <x v="276"/>
    <x v="0"/>
    <x v="10"/>
    <x v="8"/>
    <s v="V FUND, IDG Capital, Green Pine Capital Partners"/>
  </r>
  <r>
    <n v="315"/>
    <s v="Voodoo"/>
    <n v="2.31"/>
    <x v="277"/>
    <x v="20"/>
    <x v="63"/>
    <x v="1"/>
    <s v="Tencent Holdings, Goldman Sachs"/>
  </r>
  <r>
    <n v="316"/>
    <s v="Uptake"/>
    <n v="2.2999999999999998"/>
    <x v="278"/>
    <x v="1"/>
    <x v="33"/>
    <x v="0"/>
    <s v="Revolution, New Enterprise Associates, Caterpillar"/>
  </r>
  <r>
    <n v="317"/>
    <s v="KeepTruckin"/>
    <n v="2.2999999999999998"/>
    <x v="279"/>
    <x v="1"/>
    <x v="2"/>
    <x v="4"/>
    <s v="Google Ventures, Index Ventures, Scale Venture Partners"/>
  </r>
  <r>
    <n v="318"/>
    <s v="Skydance Media"/>
    <n v="2.2999999999999998"/>
    <x v="280"/>
    <x v="1"/>
    <x v="118"/>
    <x v="1"/>
    <s v="RedBird Capital Partners, CJ ENM, Tencent Holdings"/>
  </r>
  <r>
    <n v="319"/>
    <s v="Greenlight"/>
    <n v="2.2999999999999998"/>
    <x v="281"/>
    <x v="1"/>
    <x v="54"/>
    <x v="2"/>
    <s v="Relay Ventures, TTV Capital, Canapi Ventures"/>
  </r>
  <r>
    <n v="320"/>
    <s v="Highspot"/>
    <n v="2.2999999999999998"/>
    <x v="282"/>
    <x v="1"/>
    <x v="61"/>
    <x v="3"/>
    <s v="Madrona Venture Group, Shasta Ventures, Salesforce Ventures"/>
  </r>
  <r>
    <n v="321"/>
    <s v="Bowery Farming"/>
    <n v="2.2999999999999998"/>
    <x v="246"/>
    <x v="1"/>
    <x v="22"/>
    <x v="1"/>
    <s v="Temasek, Google Ventures, General Catalyst"/>
  </r>
  <r>
    <n v="322"/>
    <s v="Odoo"/>
    <n v="2.2999999999999998"/>
    <x v="283"/>
    <x v="17"/>
    <x v="119"/>
    <x v="3"/>
    <s v="Summit Partners, Noshaq, Sofinnova Partners"/>
  </r>
  <r>
    <n v="323"/>
    <s v="Zume"/>
    <n v="2.25"/>
    <x v="110"/>
    <x v="1"/>
    <x v="30"/>
    <x v="10"/>
    <s v="Softbank Group, AME Cloud Ventures, SignalFire"/>
  </r>
  <r>
    <n v="324"/>
    <s v="Algolia"/>
    <n v="2.25"/>
    <x v="174"/>
    <x v="1"/>
    <x v="2"/>
    <x v="3"/>
    <s v="Accel, Alven Capital, Storm Ventures"/>
  </r>
  <r>
    <n v="325"/>
    <s v="Pattern"/>
    <n v="2.25"/>
    <x v="284"/>
    <x v="1"/>
    <x v="98"/>
    <x v="3"/>
    <s v="Knox Lane, Ainge Advisory, Carlson Private Capital Partners,/td&gt;"/>
  </r>
  <r>
    <n v="326"/>
    <s v="Planet Labs"/>
    <n v="2.2000000000000002"/>
    <x v="285"/>
    <x v="1"/>
    <x v="2"/>
    <x v="1"/>
    <s v="Threshold Ventures, O'Reilly AlphaTech Ventures, Data Collective"/>
  </r>
  <r>
    <n v="327"/>
    <s v="NuCom Group"/>
    <n v="2.2000000000000002"/>
    <x v="286"/>
    <x v="9"/>
    <x v="120"/>
    <x v="1"/>
    <s v="General Atlantic"/>
  </r>
  <r>
    <n v="328"/>
    <s v="MUSINSA"/>
    <n v="2.2000000000000002"/>
    <x v="287"/>
    <x v="13"/>
    <x v="40"/>
    <x v="7"/>
    <s v="Sequoia Capital"/>
  </r>
  <r>
    <n v="329"/>
    <s v="Current"/>
    <n v="2.2000000000000002"/>
    <x v="288"/>
    <x v="1"/>
    <x v="22"/>
    <x v="2"/>
    <s v="Expa, QED Investors, Foundation Capital"/>
  </r>
  <r>
    <n v="330"/>
    <s v="Bitso"/>
    <n v="2.2000000000000002"/>
    <x v="289"/>
    <x v="10"/>
    <x v="121"/>
    <x v="2"/>
    <s v="Pantera Capital, QED Investors, Coinbase Ventures"/>
  </r>
  <r>
    <n v="331"/>
    <s v="Gympass"/>
    <n v="2.2000000000000002"/>
    <x v="50"/>
    <x v="1"/>
    <x v="22"/>
    <x v="3"/>
    <s v="General Atlantic, SoftBank Group, Atomico"/>
  </r>
  <r>
    <n v="332"/>
    <s v="Kurly"/>
    <n v="2.2000000000000002"/>
    <x v="290"/>
    <x v="13"/>
    <x v="40"/>
    <x v="4"/>
    <s v="Sequoia Capital China, DST Global, DST Global"/>
  </r>
  <r>
    <n v="333"/>
    <s v="Reify Health"/>
    <n v="2.2000000000000002"/>
    <x v="170"/>
    <x v="1"/>
    <x v="24"/>
    <x v="9"/>
    <s v="Sierra Ventures, Battery Ventures, Asset Management Ventures"/>
  </r>
  <r>
    <n v="334"/>
    <s v="Huaqin Telecom Technology"/>
    <n v="2.19"/>
    <x v="291"/>
    <x v="0"/>
    <x v="10"/>
    <x v="14"/>
    <s v="Zhangjiang Haocheng Venture Capital, Walden International, Intel Capital"/>
  </r>
  <r>
    <n v="335"/>
    <s v="YITU Technology"/>
    <n v="2.17"/>
    <x v="292"/>
    <x v="0"/>
    <x v="10"/>
    <x v="0"/>
    <s v="Sequoia Capital China, Banyan Capital"/>
  </r>
  <r>
    <n v="336"/>
    <s v="Addepar"/>
    <n v="2.17"/>
    <x v="293"/>
    <x v="1"/>
    <x v="30"/>
    <x v="2"/>
    <s v="8VC, D1 Capital Partners, Sway Ventures"/>
  </r>
  <r>
    <n v="337"/>
    <s v="Cockroach Labs"/>
    <n v="2.16"/>
    <x v="100"/>
    <x v="1"/>
    <x v="22"/>
    <x v="5"/>
    <s v="Google Ventures, Benchmark, FirstMark Capital"/>
  </r>
  <r>
    <n v="338"/>
    <s v="Neo4j"/>
    <n v="2.15"/>
    <x v="294"/>
    <x v="1"/>
    <x v="32"/>
    <x v="5"/>
    <s v="Eight Roads Ventures, One Peak Partners, Creandum"/>
  </r>
  <r>
    <n v="339"/>
    <n v="1"/>
    <n v="2.15"/>
    <x v="295"/>
    <x v="5"/>
    <x v="6"/>
    <x v="2"/>
    <s v="Plug and Play Ventures, Valor Capital Group, DST Global"/>
  </r>
  <r>
    <n v="340"/>
    <s v="FirstCry"/>
    <n v="2.1"/>
    <x v="296"/>
    <x v="7"/>
    <x v="122"/>
    <x v="7"/>
    <s v="SoftBank Group, SAIF Partners India, Valiant Capital Partners"/>
  </r>
  <r>
    <n v="341"/>
    <s v="Eightfold.ai"/>
    <n v="2.1"/>
    <x v="297"/>
    <x v="1"/>
    <x v="39"/>
    <x v="3"/>
    <s v="Foundation Capital, Institutional Venture Partners, General Catalyst"/>
  </r>
  <r>
    <n v="342"/>
    <s v="Webflow"/>
    <n v="2.1"/>
    <x v="298"/>
    <x v="1"/>
    <x v="2"/>
    <x v="3"/>
    <s v="Accel, Silversmith Capital Partners, capitalG"/>
  </r>
  <r>
    <n v="343"/>
    <s v="6Sense"/>
    <n v="2.1"/>
    <x v="66"/>
    <x v="1"/>
    <x v="2"/>
    <x v="0"/>
    <s v="Venrock, Battery Ventures, Insight Partners"/>
  </r>
  <r>
    <n v="344"/>
    <s v="Urban Company"/>
    <n v="2.1"/>
    <x v="288"/>
    <x v="7"/>
    <x v="23"/>
    <x v="7"/>
    <s v="VY Capital, Accel, Elevation Capital"/>
  </r>
  <r>
    <n v="345"/>
    <s v="ReCharge"/>
    <n v="2.1"/>
    <x v="299"/>
    <x v="1"/>
    <x v="45"/>
    <x v="2"/>
    <s v="ICONIQ Growth, Bain Capital Ventures, Summit Partners"/>
  </r>
  <r>
    <n v="346"/>
    <s v="Moveworks"/>
    <n v="2.1"/>
    <x v="300"/>
    <x v="1"/>
    <x v="30"/>
    <x v="0"/>
    <s v="Lightspeed Venture Partners, Sapphire Ventures, Kleiner Perkins Caufield &amp; Byers"/>
  </r>
  <r>
    <n v="347"/>
    <s v="Medable"/>
    <n v="2.1"/>
    <x v="301"/>
    <x v="1"/>
    <x v="42"/>
    <x v="3"/>
    <s v="GSR Ventures, Sapphire Ventures, Streamlined Ventures"/>
  </r>
  <r>
    <n v="348"/>
    <s v="SoundHound"/>
    <n v="2.1"/>
    <x v="302"/>
    <x v="1"/>
    <x v="39"/>
    <x v="0"/>
    <s v="Tencent Holdings, Walden Venture Capital, Global Catalyst Partnera"/>
  </r>
  <r>
    <n v="286"/>
    <s v="Mambu"/>
    <n v="2.08"/>
    <x v="87"/>
    <x v="9"/>
    <x v="26"/>
    <x v="2"/>
    <s v="Runa Capital, Acton Capital Partners, Point Nine Capital"/>
  </r>
  <r>
    <n v="349"/>
    <s v="Xinchao Media"/>
    <n v="2"/>
    <x v="303"/>
    <x v="0"/>
    <x v="123"/>
    <x v="3"/>
    <s v="JD.com, Baidu, Vision Plus Capital"/>
  </r>
  <r>
    <n v="350"/>
    <s v="Trendy Group International"/>
    <n v="2"/>
    <x v="304"/>
    <x v="6"/>
    <x v="124"/>
    <x v="10"/>
    <s v="L Capital Partners"/>
  </r>
  <r>
    <n v="351"/>
    <s v="Avant"/>
    <n v="2"/>
    <x v="305"/>
    <x v="1"/>
    <x v="33"/>
    <x v="0"/>
    <s v="RRE Ventures, Tiger Global, August Capital"/>
  </r>
  <r>
    <n v="352"/>
    <s v="Tubatu.com"/>
    <n v="2"/>
    <x v="306"/>
    <x v="0"/>
    <x v="13"/>
    <x v="7"/>
    <s v="Sequoia Capital China, Matrix Partners China, 58.com"/>
  </r>
  <r>
    <n v="353"/>
    <s v="BlaBlaCar"/>
    <n v="2"/>
    <x v="307"/>
    <x v="20"/>
    <x v="63"/>
    <x v="11"/>
    <s v="Accel Partners, Index Ventures, Insight Venture Partners"/>
  </r>
  <r>
    <n v="354"/>
    <s v="Quanergy Systems"/>
    <n v="2"/>
    <x v="308"/>
    <x v="1"/>
    <x v="65"/>
    <x v="11"/>
    <s v="Delphi Automotive, Samsung Ventures, Motus Ventures"/>
  </r>
  <r>
    <n v="355"/>
    <s v="HuiMin"/>
    <n v="2"/>
    <x v="309"/>
    <x v="0"/>
    <x v="0"/>
    <x v="7"/>
    <s v="Zheshang Venture Capital, GP Capital, Western Capital Management"/>
  </r>
  <r>
    <n v="356"/>
    <s v="Quora"/>
    <n v="2"/>
    <x v="310"/>
    <x v="1"/>
    <x v="30"/>
    <x v="3"/>
    <s v="Y Combinator, Matrix Partners, Benchmark"/>
  </r>
  <r>
    <n v="357"/>
    <s v="Improbable"/>
    <n v="2"/>
    <x v="311"/>
    <x v="4"/>
    <x v="5"/>
    <x v="1"/>
    <s v="Andreessen Horowitz, SoftBank Group, Temasek Holdings"/>
  </r>
  <r>
    <n v="358"/>
    <s v="Preferred Networks"/>
    <n v="2"/>
    <x v="312"/>
    <x v="29"/>
    <x v="125"/>
    <x v="0"/>
    <s v="Toyota Motor Corporation, Mizuho Financial Group, FANUC"/>
  </r>
  <r>
    <n v="359"/>
    <s v="Formlabs"/>
    <n v="2"/>
    <x v="313"/>
    <x v="1"/>
    <x v="126"/>
    <x v="8"/>
    <s v="Pitango Venture Capital, DFJ Growth Fund, Foundry Group"/>
  </r>
  <r>
    <n v="360"/>
    <s v="4Paradigm"/>
    <n v="2"/>
    <x v="314"/>
    <x v="0"/>
    <x v="0"/>
    <x v="0"/>
    <s v="Sequoia Capital China, China Construction Bank, Bank of China"/>
  </r>
  <r>
    <n v="361"/>
    <s v="Calm"/>
    <n v="2"/>
    <x v="315"/>
    <x v="1"/>
    <x v="2"/>
    <x v="10"/>
    <s v="Insight Venture Partners, TPG Growth, Sound Ventures"/>
  </r>
  <r>
    <n v="362"/>
    <s v="Kaseya"/>
    <n v="2"/>
    <x v="316"/>
    <x v="1"/>
    <x v="83"/>
    <x v="13"/>
    <s v="Insight Partners, TPG Alternative &amp; Renewable Technologies, Ireland Strategic Investment Fund"/>
  </r>
  <r>
    <n v="363"/>
    <s v="Mafengwo"/>
    <n v="2"/>
    <x v="317"/>
    <x v="0"/>
    <x v="0"/>
    <x v="12"/>
    <s v="Qiming Venture Partners, Capital Today, General Atlantic"/>
  </r>
  <r>
    <n v="364"/>
    <s v="Druva"/>
    <n v="2"/>
    <x v="318"/>
    <x v="1"/>
    <x v="65"/>
    <x v="5"/>
    <s v="Nexus Venture Partners, Tenaya Capital, Sequoia Capital"/>
  </r>
  <r>
    <n v="365"/>
    <s v="Kujiale"/>
    <n v="2"/>
    <x v="319"/>
    <x v="0"/>
    <x v="43"/>
    <x v="3"/>
    <s v="GGV Capital, IDG Capital, Linear Venture"/>
  </r>
  <r>
    <n v="366"/>
    <s v="AppsFlyer"/>
    <n v="2"/>
    <x v="56"/>
    <x v="1"/>
    <x v="2"/>
    <x v="14"/>
    <s v="Magma Venture Partners, Pitango Venture Capital, Qumra Capital"/>
  </r>
  <r>
    <n v="367"/>
    <s v="Keep"/>
    <n v="2"/>
    <x v="320"/>
    <x v="0"/>
    <x v="0"/>
    <x v="14"/>
    <s v="Bertelsmann Asia Investments, GGV Capital, Morningside Venture Capital"/>
  </r>
  <r>
    <n v="368"/>
    <s v="Redis Labs"/>
    <n v="2"/>
    <x v="129"/>
    <x v="1"/>
    <x v="30"/>
    <x v="5"/>
    <s v="Viola Ventures, Dell Technologies Capital, Bain Capital Ventures"/>
  </r>
  <r>
    <n v="369"/>
    <s v="Xingyun Group"/>
    <n v="2"/>
    <x v="281"/>
    <x v="0"/>
    <x v="13"/>
    <x v="7"/>
    <s v="Matrix Partners China, Eastern Bell Capital, Hongtai Capital Holdings"/>
  </r>
  <r>
    <n v="370"/>
    <s v="Unqork"/>
    <n v="2"/>
    <x v="59"/>
    <x v="1"/>
    <x v="22"/>
    <x v="2"/>
    <s v="Blackrock, capitalG, World Lab Innovation"/>
  </r>
  <r>
    <n v="371"/>
    <s v="Virta Health"/>
    <n v="2"/>
    <x v="113"/>
    <x v="1"/>
    <x v="2"/>
    <x v="9"/>
    <s v="Caffeinated Capital, Obvious Ventures, Venrock"/>
  </r>
  <r>
    <n v="372"/>
    <s v="ISN"/>
    <n v="2"/>
    <x v="321"/>
    <x v="1"/>
    <x v="127"/>
    <x v="4"/>
    <s v="Blackstone"/>
  </r>
  <r>
    <n v="373"/>
    <s v="Earnix"/>
    <n v="2"/>
    <x v="322"/>
    <x v="15"/>
    <x v="128"/>
    <x v="2"/>
    <s v="Jerusalem Venture Partners, Israel Growth Partners, Insight Partners"/>
  </r>
  <r>
    <n v="374"/>
    <s v="Guoquan Shihui"/>
    <n v="2"/>
    <x v="92"/>
    <x v="0"/>
    <x v="10"/>
    <x v="10"/>
    <s v="Tiantu Capital, CMB International Capital, Vision Knight Capital"/>
  </r>
  <r>
    <n v="375"/>
    <s v="Arrail Dental"/>
    <n v="2"/>
    <x v="120"/>
    <x v="0"/>
    <x v="0"/>
    <x v="9"/>
    <s v="Qiming Venture Partners, Kleiner Perkins Caufield &amp; Byers, OrbiMed Advisors"/>
  </r>
  <r>
    <n v="376"/>
    <s v="Clearco"/>
    <n v="2"/>
    <x v="323"/>
    <x v="11"/>
    <x v="129"/>
    <x v="2"/>
    <s v="Highland Capital Partners, Oak HC/FT Partners, Emergence Capital Partners"/>
  </r>
  <r>
    <n v="377"/>
    <s v="Hive"/>
    <n v="2"/>
    <x v="104"/>
    <x v="1"/>
    <x v="2"/>
    <x v="0"/>
    <s v="Tomales Bay Capital, Bain &amp; Company, General Catalyst"/>
  </r>
  <r>
    <n v="378"/>
    <s v="KRY"/>
    <n v="2"/>
    <x v="288"/>
    <x v="2"/>
    <x v="3"/>
    <x v="9"/>
    <s v="Index Ventures, Creandum, Accel"/>
  </r>
  <r>
    <n v="380"/>
    <s v="Kajabi"/>
    <n v="2"/>
    <x v="324"/>
    <x v="1"/>
    <x v="57"/>
    <x v="3"/>
    <s v="Meritech Capital Partners, Tiger Global Management, Spectrum Equity"/>
  </r>
  <r>
    <n v="381"/>
    <s v="Beisen"/>
    <n v="2"/>
    <x v="256"/>
    <x v="0"/>
    <x v="0"/>
    <x v="3"/>
    <s v="Matrix Partners China, Sequoia Capital China, Genesis Capital"/>
  </r>
  <r>
    <n v="382"/>
    <s v="Pipe"/>
    <n v="2"/>
    <x v="271"/>
    <x v="1"/>
    <x v="83"/>
    <x v="2"/>
    <s v="next47, MaC Venture Capital, FinVC"/>
  </r>
  <r>
    <n v="383"/>
    <s v="Iterable"/>
    <n v="2"/>
    <x v="293"/>
    <x v="1"/>
    <x v="2"/>
    <x v="3"/>
    <s v="CRV, Blue Cloud Ventures, Index Ventures"/>
  </r>
  <r>
    <n v="384"/>
    <s v="Bunq"/>
    <n v="2"/>
    <x v="325"/>
    <x v="14"/>
    <x v="44"/>
    <x v="2"/>
    <s v="Undisclosed"/>
  </r>
  <r>
    <n v="385"/>
    <s v="Clip"/>
    <n v="2"/>
    <x v="125"/>
    <x v="10"/>
    <x v="121"/>
    <x v="2"/>
    <s v="Alta Ventures Mexico, General Atlantic, SoftBank Group"/>
  </r>
  <r>
    <n v="386"/>
    <s v="Loggi"/>
    <n v="2"/>
    <x v="326"/>
    <x v="5"/>
    <x v="6"/>
    <x v="4"/>
    <s v="Qualcomm Ventures, SoftBank Group. Monashees+"/>
  </r>
  <r>
    <n v="387"/>
    <s v="MURAL"/>
    <n v="2"/>
    <x v="11"/>
    <x v="1"/>
    <x v="2"/>
    <x v="3"/>
    <s v="Insight Partners, Tiger Global Management, Gradient Ventures"/>
  </r>
  <r>
    <n v="388"/>
    <s v="Pagaya"/>
    <n v="2"/>
    <x v="327"/>
    <x v="15"/>
    <x v="46"/>
    <x v="2"/>
    <s v="Oak HC/FT Partners, GF Investments, Harvey Golub Family Office"/>
  </r>
  <r>
    <n v="389"/>
    <s v="1Password"/>
    <n v="2"/>
    <x v="328"/>
    <x v="11"/>
    <x v="129"/>
    <x v="13"/>
    <s v="Slack Fund, Accel, Skip Capital"/>
  </r>
  <r>
    <n v="390"/>
    <s v="OCSiAl"/>
    <n v="2"/>
    <x v="329"/>
    <x v="30"/>
    <x v="130"/>
    <x v="1"/>
    <s v="A&amp;NN, Rusnano"/>
  </r>
  <r>
    <n v="391"/>
    <s v="XtalPi"/>
    <n v="2"/>
    <x v="330"/>
    <x v="0"/>
    <x v="13"/>
    <x v="0"/>
    <s v="Tencent Holdings, 5Y Capital, Sequoia Capital China"/>
  </r>
  <r>
    <n v="392"/>
    <s v="Divvy Homes"/>
    <n v="2"/>
    <x v="267"/>
    <x v="1"/>
    <x v="2"/>
    <x v="2"/>
    <s v="Andreessen Horowitz, Caffeinated Capital, SciFi VC"/>
  </r>
  <r>
    <n v="393"/>
    <s v="Apeel Sciences"/>
    <n v="2"/>
    <x v="180"/>
    <x v="1"/>
    <x v="131"/>
    <x v="1"/>
    <s v="Upfront Ventures, Tao Capital Partners, Andreessen Horowitz"/>
  </r>
  <r>
    <n v="394"/>
    <s v="Opay"/>
    <n v="2"/>
    <x v="121"/>
    <x v="31"/>
    <x v="132"/>
    <x v="2"/>
    <s v="Sequoia Capital China, Source Code Capital, Redpoint Ventures China"/>
  </r>
  <r>
    <n v="395"/>
    <s v="Aviatrix"/>
    <n v="2"/>
    <x v="295"/>
    <x v="32"/>
    <x v="133"/>
    <x v="3"/>
    <s v="Ignition Partners, Formation 8, CRV"/>
  </r>
  <r>
    <n v="396"/>
    <s v="SmartNews"/>
    <n v="2"/>
    <x v="72"/>
    <x v="29"/>
    <x v="125"/>
    <x v="14"/>
    <s v="Japan Post Capital, Globis Capital Partners, Atomico"/>
  </r>
  <r>
    <n v="397"/>
    <s v="Misfits Market"/>
    <n v="2"/>
    <x v="104"/>
    <x v="1"/>
    <x v="134"/>
    <x v="7"/>
    <s v="Accel, D1 Capita Partners, Greenoaks Capital Management"/>
  </r>
  <r>
    <n v="398"/>
    <s v="Spring Health"/>
    <n v="2"/>
    <x v="331"/>
    <x v="1"/>
    <x v="22"/>
    <x v="9"/>
    <s v="Rethink Impact, Work-Bench, RRE Ventures"/>
  </r>
  <r>
    <n v="399"/>
    <s v="Black Sesame Technologies"/>
    <n v="2"/>
    <x v="332"/>
    <x v="0"/>
    <x v="10"/>
    <x v="0"/>
    <s v="Northern Light Venture Capital, Xiaomi, FutureX Capital"/>
  </r>
  <r>
    <n v="400"/>
    <s v="Advance Intelligence Group"/>
    <n v="2"/>
    <x v="333"/>
    <x v="23"/>
    <x v="8"/>
    <x v="0"/>
    <s v="Vision Plus Capital, GSR Ventures, ZhenFund"/>
  </r>
  <r>
    <n v="401"/>
    <s v="Modern Treasury"/>
    <n v="2"/>
    <x v="284"/>
    <x v="1"/>
    <x v="2"/>
    <x v="2"/>
    <s v="Benchmark, Altimeter Capital, Quiet Capital"/>
  </r>
  <r>
    <n v="402"/>
    <s v="Magic Leap"/>
    <n v="2"/>
    <x v="334"/>
    <x v="1"/>
    <x v="135"/>
    <x v="8"/>
    <s v="Obvious Ventures, Qualcomm Ventures, Andreessen Horowitz"/>
  </r>
  <r>
    <n v="403"/>
    <s v="Tier Mobility"/>
    <n v="2"/>
    <x v="252"/>
    <x v="9"/>
    <x v="26"/>
    <x v="12"/>
    <s v="Northzone Ventures, White Star Capital, Novator Partners"/>
  </r>
  <r>
    <n v="404"/>
    <s v="Aiven"/>
    <n v="2"/>
    <x v="335"/>
    <x v="33"/>
    <x v="136"/>
    <x v="3"/>
    <s v="Institutional Venture Partners, Atomico, Earlybird Venture Capital"/>
  </r>
  <r>
    <n v="405"/>
    <s v="ClickHouse"/>
    <n v="2"/>
    <x v="185"/>
    <x v="1"/>
    <x v="137"/>
    <x v="5"/>
    <s v="Lightspeed Venture Partners, Almaz Capital Partners, Altimeter Capital"/>
  </r>
  <r>
    <n v="406"/>
    <s v="Mynt"/>
    <n v="2"/>
    <x v="185"/>
    <x v="34"/>
    <x v="138"/>
    <x v="2"/>
    <s v="Insight Partners, Warburg Pincus, Ayala Corporation"/>
  </r>
  <r>
    <n v="407"/>
    <s v="Everlaw"/>
    <n v="2"/>
    <x v="336"/>
    <x v="1"/>
    <x v="49"/>
    <x v="3"/>
    <s v="K9 Ventures, Menlo Ventures, Andreessen Horowitz"/>
  </r>
  <r>
    <n v="408"/>
    <s v="Zilch"/>
    <n v="2"/>
    <x v="337"/>
    <x v="4"/>
    <x v="5"/>
    <x v="2"/>
    <s v="Gauss Ventures, Ventura Capital, dmg ventures"/>
  </r>
  <r>
    <n v="409"/>
    <s v="VerbIT"/>
    <n v="2"/>
    <x v="146"/>
    <x v="15"/>
    <x v="46"/>
    <x v="0"/>
    <s v="ClalTech, Vertex Ventures, Oryzn Capital"/>
  </r>
  <r>
    <n v="410"/>
    <s v="StarkWare"/>
    <n v="2"/>
    <x v="202"/>
    <x v="15"/>
    <x v="139"/>
    <x v="13"/>
    <s v="Sequoia Capital, Paradigm, Pantera Capital"/>
  </r>
  <r>
    <n v="411"/>
    <s v="Netlify"/>
    <n v="2"/>
    <x v="202"/>
    <x v="1"/>
    <x v="2"/>
    <x v="3"/>
    <s v="Andreessen Horowitz, Kleiner Perkins Caufield &amp; Byers, EQT Ventures"/>
  </r>
  <r>
    <n v="412"/>
    <s v="Deliverr"/>
    <n v="2"/>
    <x v="186"/>
    <x v="1"/>
    <x v="2"/>
    <x v="4"/>
    <s v="8VC, Activant Capital, GLP Capital Partners"/>
  </r>
  <r>
    <n v="413"/>
    <s v="SWORD Health"/>
    <n v="2"/>
    <x v="186"/>
    <x v="1"/>
    <x v="22"/>
    <x v="9"/>
    <s v="Khosla Ventures, Green Innovations, Founders Fund"/>
  </r>
  <r>
    <n v="500"/>
    <s v="LTK"/>
    <n v="2"/>
    <x v="186"/>
    <x v="1"/>
    <x v="127"/>
    <x v="3"/>
    <s v="SoftBank Group, Maverick Capital"/>
  </r>
  <r>
    <n v="414"/>
    <s v="Chipper Cash"/>
    <n v="2"/>
    <x v="274"/>
    <x v="1"/>
    <x v="2"/>
    <x v="2"/>
    <s v="Deciens Capital, Bezos Expeditions, 500 Startups"/>
  </r>
  <r>
    <n v="415"/>
    <s v="Fenbi Education"/>
    <n v="1.95"/>
    <x v="338"/>
    <x v="0"/>
    <x v="0"/>
    <x v="6"/>
    <s v="Trustbridge Partners, Hony Capital, IDG Capital"/>
  </r>
  <r>
    <n v="416"/>
    <s v="Starling Bank"/>
    <n v="1.95"/>
    <x v="339"/>
    <x v="4"/>
    <x v="5"/>
    <x v="2"/>
    <s v="JTC Group, Qatar Investment Authority, Fidelity Investment"/>
  </r>
  <r>
    <n v="417"/>
    <s v="InVision"/>
    <n v="1.9"/>
    <x v="212"/>
    <x v="1"/>
    <x v="22"/>
    <x v="3"/>
    <s v="FirstMark Capital, Tiger Global Management, ICONIQ Capital"/>
  </r>
  <r>
    <n v="418"/>
    <s v="eDaili"/>
    <n v="1.9"/>
    <x v="340"/>
    <x v="0"/>
    <x v="10"/>
    <x v="7"/>
    <s v="K2VC, Lightspeed China Partners, Sky9 Capital"/>
  </r>
  <r>
    <n v="419"/>
    <s v="MX Technologies"/>
    <n v="1.9"/>
    <x v="298"/>
    <x v="1"/>
    <x v="98"/>
    <x v="2"/>
    <s v="Point72 Ventures, Pelion Venture Partners, Commerce Ventures"/>
  </r>
  <r>
    <n v="420"/>
    <s v="Aledade"/>
    <n v="1.9"/>
    <x v="86"/>
    <x v="1"/>
    <x v="140"/>
    <x v="9"/>
    <s v="Venrock, CVF Capital Partners, ARCH Venture Partners"/>
  </r>
  <r>
    <n v="421"/>
    <s v="CoinSwitch Kuber"/>
    <n v="1.9"/>
    <x v="284"/>
    <x v="7"/>
    <x v="9"/>
    <x v="2"/>
    <s v="Tiger Global Management, Sequoia Capital India, Ribbit Capital"/>
  </r>
  <r>
    <n v="422"/>
    <s v="ENOVATE"/>
    <n v="1.85"/>
    <x v="341"/>
    <x v="0"/>
    <x v="10"/>
    <x v="11"/>
    <s v="Automobile Industry Guidance Fund"/>
  </r>
  <r>
    <n v="434"/>
    <s v="CFGI"/>
    <n v="1.85"/>
    <x v="268"/>
    <x v="1"/>
    <x v="24"/>
    <x v="2"/>
    <s v="The Carlyle Group, CVC Capital Partners"/>
  </r>
  <r>
    <n v="423"/>
    <s v="Cars24"/>
    <n v="1.84"/>
    <x v="342"/>
    <x v="7"/>
    <x v="23"/>
    <x v="7"/>
    <s v="Moore Strategic Ventures, DST Global, Sequoia Capital India"/>
  </r>
  <r>
    <n v="424"/>
    <s v="Automattic"/>
    <n v="1.8"/>
    <x v="343"/>
    <x v="1"/>
    <x v="2"/>
    <x v="3"/>
    <s v="Insight Venture Partners, Lowercase Capital, Polaris Partners"/>
  </r>
  <r>
    <n v="425"/>
    <s v="ZocDoc"/>
    <n v="1.8"/>
    <x v="272"/>
    <x v="1"/>
    <x v="22"/>
    <x v="9"/>
    <s v="Founders Fund, Khosla Ventures, Goldman Sachs"/>
  </r>
  <r>
    <n v="426"/>
    <s v="Diamond Foundry"/>
    <n v="1.8"/>
    <x v="165"/>
    <x v="1"/>
    <x v="2"/>
    <x v="1"/>
    <s v="Fashion Tech Lab, Fidelity Investments, Vast Ventures"/>
  </r>
  <r>
    <n v="427"/>
    <s v="FullStory"/>
    <n v="1.8"/>
    <x v="344"/>
    <x v="1"/>
    <x v="54"/>
    <x v="3"/>
    <s v="Google Ventures, Kleiner Perkins Caufield &amp; Byers, Stripes Group"/>
  </r>
  <r>
    <n v="428"/>
    <s v="Lightricks"/>
    <n v="1.8"/>
    <x v="345"/>
    <x v="15"/>
    <x v="141"/>
    <x v="0"/>
    <s v="Viola Ventures, Insight Partners, ClalTech, Goldman Sachs"/>
  </r>
  <r>
    <n v="433"/>
    <s v="Opentrons"/>
    <n v="1.8"/>
    <x v="333"/>
    <x v="1"/>
    <x v="22"/>
    <x v="8"/>
    <s v="SOSV, Khosla Ventures, Lerer Hippeau"/>
  </r>
  <r>
    <n v="429"/>
    <s v="Orca Security"/>
    <n v="1.8"/>
    <x v="346"/>
    <x v="15"/>
    <x v="142"/>
    <x v="13"/>
    <s v="YL Ventures, Redpoint Ventures, GGV Capital"/>
  </r>
  <r>
    <n v="430"/>
    <s v="AIWAYS"/>
    <n v="1.78"/>
    <x v="347"/>
    <x v="0"/>
    <x v="10"/>
    <x v="11"/>
    <s v="Jiangsu Sha Steel Group, Shanghai Puyin Industry, Funa Yuanchuang Technology"/>
  </r>
  <r>
    <n v="431"/>
    <s v="Creditas"/>
    <n v="1.75"/>
    <x v="348"/>
    <x v="5"/>
    <x v="6"/>
    <x v="2"/>
    <s v="Kaszek Ventures, Amadeus Capital Partners, Quona Capital"/>
  </r>
  <r>
    <n v="432"/>
    <s v="Trulioo"/>
    <n v="1.75"/>
    <x v="349"/>
    <x v="11"/>
    <x v="37"/>
    <x v="13"/>
    <s v="Blumberg Capital, American Express Ventures, BDC Venture Capital"/>
  </r>
  <r>
    <n v="435"/>
    <s v="Spinny"/>
    <n v="1.75"/>
    <x v="350"/>
    <x v="7"/>
    <x v="23"/>
    <x v="7"/>
    <s v="General Catalyst, Eleation Capital, Avenir Growth Capital"/>
  </r>
  <r>
    <n v="436"/>
    <s v="Apus Group"/>
    <n v="1.73"/>
    <x v="351"/>
    <x v="0"/>
    <x v="0"/>
    <x v="14"/>
    <s v="Redpoint Ventures, QiMing Venture Partners, Chengwei Capital"/>
  </r>
  <r>
    <n v="437"/>
    <s v="Harry's Razor Company"/>
    <n v="1.7"/>
    <x v="352"/>
    <x v="1"/>
    <x v="22"/>
    <x v="10"/>
    <s v="Thrive Capital, Tiger Global Management, Temasek"/>
  </r>
  <r>
    <n v="438"/>
    <s v="Allbirds"/>
    <n v="1.7"/>
    <x v="353"/>
    <x v="1"/>
    <x v="2"/>
    <x v="7"/>
    <s v="Lerer Hippeau Ventures, T. Rowe Price, Tiger Global Management"/>
  </r>
  <r>
    <n v="439"/>
    <s v="PAX"/>
    <n v="1.7"/>
    <x v="354"/>
    <x v="1"/>
    <x v="2"/>
    <x v="10"/>
    <s v="Tao Capital Partners, Global Asset Capital, Tiger Global Management"/>
  </r>
  <r>
    <n v="440"/>
    <s v="Harness"/>
    <n v="1.7"/>
    <x v="157"/>
    <x v="1"/>
    <x v="2"/>
    <x v="0"/>
    <s v="Menlo Ventures, Alkeon Capital Management, Citi Ventures"/>
  </r>
  <r>
    <n v="441"/>
    <s v="DispatchHealth"/>
    <n v="1.7"/>
    <x v="355"/>
    <x v="1"/>
    <x v="77"/>
    <x v="9"/>
    <s v="Alta Partners, Questa Capital, Echo Health Venturesl"/>
  </r>
  <r>
    <n v="442"/>
    <s v="Unite Us"/>
    <n v="1.7"/>
    <x v="92"/>
    <x v="1"/>
    <x v="22"/>
    <x v="9"/>
    <s v="Insight Partners, Sequoia Capital, Index Ventures"/>
  </r>
  <r>
    <n v="443"/>
    <s v="CircleCI"/>
    <n v="1.7"/>
    <x v="256"/>
    <x v="1"/>
    <x v="2"/>
    <x v="3"/>
    <s v="Threshold Ventures, Baseline Ventures, Harrison Metal"/>
  </r>
  <r>
    <n v="444"/>
    <s v="GoStudent"/>
    <n v="1.7"/>
    <x v="251"/>
    <x v="21"/>
    <x v="67"/>
    <x v="6"/>
    <s v="DN Capital, Left Lane Capital, Coatue Management"/>
  </r>
  <r>
    <n v="445"/>
    <s v="Pleo"/>
    <n v="1.7"/>
    <x v="356"/>
    <x v="35"/>
    <x v="143"/>
    <x v="2"/>
    <s v="Creandum, Founders, Kinnevik"/>
  </r>
  <r>
    <n v="446"/>
    <s v="Wave"/>
    <n v="1.7"/>
    <x v="357"/>
    <x v="36"/>
    <x v="144"/>
    <x v="2"/>
    <s v="Stripe, Founders Fund, Partech Partners"/>
  </r>
  <r>
    <n v="447"/>
    <s v="Vestiaire Collective"/>
    <n v="1.7"/>
    <x v="358"/>
    <x v="20"/>
    <x v="63"/>
    <x v="7"/>
    <s v="Eurazeo, IDInvest Partners, Balderton Capital"/>
  </r>
  <r>
    <n v="448"/>
    <s v="Dragos"/>
    <n v="1.7"/>
    <x v="185"/>
    <x v="1"/>
    <x v="145"/>
    <x v="13"/>
    <s v="DataTribe, Energy Impact Partners, AllegisCyber Capital"/>
  </r>
  <r>
    <n v="449"/>
    <s v="Reltio"/>
    <n v="1.7"/>
    <x v="359"/>
    <x v="1"/>
    <x v="68"/>
    <x v="5"/>
    <s v="Crosslink Capital, .406 Ventures, Sapphire Ventures"/>
  </r>
  <r>
    <n v="450"/>
    <s v="H2O.ai"/>
    <n v="1.7"/>
    <x v="360"/>
    <x v="1"/>
    <x v="30"/>
    <x v="0"/>
    <s v="Nexus Venture Partners, Transamerica Ventures, Crane Venture Partners"/>
  </r>
  <r>
    <n v="451"/>
    <s v="ZenBusiness"/>
    <n v="1.7"/>
    <x v="361"/>
    <x v="1"/>
    <x v="100"/>
    <x v="2"/>
    <s v="Greycroft, Lerer Hippeau, Geekdom Fund"/>
  </r>
  <r>
    <n v="452"/>
    <s v="Alan"/>
    <n v="1.68"/>
    <x v="362"/>
    <x v="20"/>
    <x v="63"/>
    <x v="2"/>
    <s v="Index Ventures, Temasek, Portag3 Ventures"/>
  </r>
  <r>
    <n v="453"/>
    <s v="wefox"/>
    <n v="1.65"/>
    <x v="10"/>
    <x v="9"/>
    <x v="26"/>
    <x v="2"/>
    <s v="Salesforce Ventures, Seedcamp, OMERS Ventures"/>
  </r>
  <r>
    <n v="457"/>
    <s v="Hibob"/>
    <n v="1.65"/>
    <x v="232"/>
    <x v="15"/>
    <x v="46"/>
    <x v="3"/>
    <s v="Bessemer Venture Partners, Eight Roads Ventures, Battery Ventures"/>
  </r>
  <r>
    <n v="454"/>
    <s v="solarisBank"/>
    <n v="1.65"/>
    <x v="257"/>
    <x v="9"/>
    <x v="26"/>
    <x v="2"/>
    <s v="Yabeo Capital, SBI Investment, Vulcan Capital"/>
  </r>
  <r>
    <n v="455"/>
    <s v="Trader Interactive"/>
    <n v="1.63"/>
    <x v="363"/>
    <x v="1"/>
    <x v="146"/>
    <x v="1"/>
    <s v="Carsales"/>
  </r>
  <r>
    <n v="456"/>
    <s v="Jusfoun Big Data"/>
    <n v="1.62"/>
    <x v="364"/>
    <x v="0"/>
    <x v="0"/>
    <x v="5"/>
    <s v="Boxin Capital, DT Capital Partners, IDG Capital"/>
  </r>
  <r>
    <n v="458"/>
    <s v="Zhubajie"/>
    <n v="1.61"/>
    <x v="365"/>
    <x v="0"/>
    <x v="147"/>
    <x v="3"/>
    <s v="Cybernaut Growth Fund, IDG Capital"/>
  </r>
  <r>
    <n v="459"/>
    <s v="Infinidat"/>
    <n v="1.6"/>
    <x v="366"/>
    <x v="1"/>
    <x v="15"/>
    <x v="8"/>
    <s v="TPG Growth, Goldman Sachs"/>
  </r>
  <r>
    <n v="460"/>
    <s v="Afiniti"/>
    <n v="1.6"/>
    <x v="367"/>
    <x v="37"/>
    <x v="148"/>
    <x v="0"/>
    <s v="GAM Holding"/>
  </r>
  <r>
    <n v="461"/>
    <s v="Cao Cao Mobility"/>
    <n v="1.6"/>
    <x v="80"/>
    <x v="0"/>
    <x v="43"/>
    <x v="11"/>
    <s v="People Electrical Appliance Group China, Zhongrong International Trust"/>
  </r>
  <r>
    <n v="462"/>
    <s v="Verkada"/>
    <n v="1.6"/>
    <x v="368"/>
    <x v="1"/>
    <x v="32"/>
    <x v="13"/>
    <s v="next47, First Round Capital, Sequoia Capital"/>
  </r>
  <r>
    <n v="463"/>
    <s v="ASR Microelectronics"/>
    <n v="1.6"/>
    <x v="37"/>
    <x v="0"/>
    <x v="10"/>
    <x v="8"/>
    <s v="Shenzhen Capital Group, Sequoia Capital China, Hillhouse Capital Management"/>
  </r>
  <r>
    <n v="464"/>
    <s v="Clari"/>
    <n v="1.6"/>
    <x v="355"/>
    <x v="1"/>
    <x v="65"/>
    <x v="3"/>
    <s v="Sequoia Capital, Bain Capital Ventures, enaya Capital"/>
  </r>
  <r>
    <n v="465"/>
    <s v="Tonal"/>
    <n v="1.6"/>
    <x v="369"/>
    <x v="1"/>
    <x v="2"/>
    <x v="7"/>
    <s v="Mayfield Fund, Shasta Ventures, L Catterton"/>
  </r>
  <r>
    <n v="466"/>
    <s v="Skims"/>
    <n v="1.6"/>
    <x v="370"/>
    <x v="1"/>
    <x v="45"/>
    <x v="7"/>
    <s v="Thrive Capital, Alliance Consumer Growth, Imaginary Ventures"/>
  </r>
  <r>
    <n v="467"/>
    <s v="Clio"/>
    <n v="1.6"/>
    <x v="288"/>
    <x v="11"/>
    <x v="149"/>
    <x v="3"/>
    <s v="OMERS Private Equity, T. Rowe Price, Technology Crossover Ventures"/>
  </r>
  <r>
    <n v="468"/>
    <s v="SafetyCulture"/>
    <n v="1.6"/>
    <x v="371"/>
    <x v="3"/>
    <x v="150"/>
    <x v="3"/>
    <s v="Blackbird Ventures, IndexVentures, Tiger Global Management"/>
  </r>
  <r>
    <n v="469"/>
    <s v="Extend"/>
    <n v="1.6"/>
    <x v="199"/>
    <x v="1"/>
    <x v="2"/>
    <x v="2"/>
    <s v="GreatPoint Ventures, Meritech Capital Partners, PayPal Ventures"/>
  </r>
  <r>
    <n v="470"/>
    <s v="Cognite"/>
    <n v="1.6"/>
    <x v="271"/>
    <x v="38"/>
    <x v="151"/>
    <x v="5"/>
    <s v="Technology Crossover Ventures, Accel, Aker"/>
  </r>
  <r>
    <n v="471"/>
    <s v="ASAPP"/>
    <n v="1.6"/>
    <x v="271"/>
    <x v="1"/>
    <x v="22"/>
    <x v="0"/>
    <s v="March Capital Partners, HOF Capital, Emergence Capital Partners"/>
  </r>
  <r>
    <n v="472"/>
    <s v="SmartHR"/>
    <n v="1.6"/>
    <x v="146"/>
    <x v="29"/>
    <x v="125"/>
    <x v="2"/>
    <s v="BEENEXT, World Innovation Lab, Light Street Capital"/>
  </r>
  <r>
    <n v="473"/>
    <s v="Mercury"/>
    <n v="1.6"/>
    <x v="372"/>
    <x v="1"/>
    <x v="2"/>
    <x v="2"/>
    <s v="Andreessen Horowitz, Coatue Management, Clocktower Technology Ventures"/>
  </r>
  <r>
    <n v="474"/>
    <s v="HomeLight"/>
    <n v="1.6"/>
    <x v="373"/>
    <x v="1"/>
    <x v="2"/>
    <x v="2"/>
    <s v="Zeev Ventures, Menlo Ventures,Crosslink Capital"/>
  </r>
  <r>
    <n v="475"/>
    <s v="Truepill"/>
    <n v="1.6"/>
    <x v="374"/>
    <x v="1"/>
    <x v="152"/>
    <x v="9"/>
    <s v="Initialized Capital, Sound Ventures, TI Platform Management"/>
  </r>
  <r>
    <n v="476"/>
    <s v="Promasidor Holdings"/>
    <n v="1.59"/>
    <x v="375"/>
    <x v="39"/>
    <x v="153"/>
    <x v="10"/>
    <s v="IFC, Ajinomoto"/>
  </r>
  <r>
    <n v="477"/>
    <s v="Baiwang"/>
    <n v="1.55"/>
    <x v="105"/>
    <x v="0"/>
    <x v="0"/>
    <x v="2"/>
    <s v="Guozhong Venture Capital Management, Shenzhen Capital Group, Oriental Fortune Capital"/>
  </r>
  <r>
    <n v="478"/>
    <s v="Iluvatar CoreX"/>
    <n v="1.55"/>
    <x v="358"/>
    <x v="0"/>
    <x v="10"/>
    <x v="8"/>
    <s v="Centurium Capital, Cedarlake Capital, Unicom Innovation Venture Capital"/>
  </r>
  <r>
    <n v="479"/>
    <s v="Wenheyou"/>
    <n v="1.55"/>
    <x v="376"/>
    <x v="0"/>
    <x v="154"/>
    <x v="1"/>
    <s v="Sequoia Capital China, Warburg Pincus, IDG Capital"/>
  </r>
  <r>
    <n v="480"/>
    <s v="Loom"/>
    <n v="1.53"/>
    <x v="88"/>
    <x v="1"/>
    <x v="2"/>
    <x v="3"/>
    <s v="Kleiner Perkins Caufield &amp; Byers, Sequoia Capital, General Catalyst"/>
  </r>
  <r>
    <n v="481"/>
    <s v="Ximalaya FM"/>
    <n v="1.52"/>
    <x v="377"/>
    <x v="0"/>
    <x v="10"/>
    <x v="14"/>
    <s v="China Creation Ventures, Sierra Ventures, Xingwang Investment Management"/>
  </r>
  <r>
    <n v="482"/>
    <s v="Carzone"/>
    <n v="1.52"/>
    <x v="378"/>
    <x v="0"/>
    <x v="155"/>
    <x v="7"/>
    <s v="Alibaba Group,Co-Stone Venture Capital, Buhuo Venture Capital"/>
  </r>
  <r>
    <n v="483"/>
    <s v="Mu Sigma"/>
    <n v="1.5"/>
    <x v="379"/>
    <x v="1"/>
    <x v="156"/>
    <x v="5"/>
    <s v="Sequoia Capital, General Atlantic"/>
  </r>
  <r>
    <n v="484"/>
    <s v="TuJia"/>
    <n v="1.5"/>
    <x v="380"/>
    <x v="0"/>
    <x v="0"/>
    <x v="12"/>
    <s v="GGV Capital, QiMing Venture Partnersl"/>
  </r>
  <r>
    <n v="485"/>
    <s v="Mofang Living"/>
    <n v="1.5"/>
    <x v="381"/>
    <x v="0"/>
    <x v="10"/>
    <x v="7"/>
    <s v="Warburg Pincus, Aviation Industry Corporation of China"/>
  </r>
  <r>
    <n v="486"/>
    <s v="Gett"/>
    <n v="1.5"/>
    <x v="382"/>
    <x v="15"/>
    <x v="46"/>
    <x v="11"/>
    <s v="Volkswagen, Access Industries, Vostok New Ventures"/>
  </r>
  <r>
    <n v="487"/>
    <s v="DT Dream"/>
    <n v="1.5"/>
    <x v="383"/>
    <x v="0"/>
    <x v="43"/>
    <x v="5"/>
    <s v="Alibaba Group, China Everbright Investment Management, Yinxinggu Capital"/>
  </r>
  <r>
    <n v="488"/>
    <s v="Changingedu"/>
    <n v="1.5"/>
    <x v="384"/>
    <x v="0"/>
    <x v="10"/>
    <x v="6"/>
    <s v="Trustbridge Partners, IDG Capital, Sequoia Capital China"/>
  </r>
  <r>
    <n v="489"/>
    <s v="XiaoZhu"/>
    <n v="1.5"/>
    <x v="212"/>
    <x v="0"/>
    <x v="0"/>
    <x v="12"/>
    <s v="Morningside Ventures, Capital Today, JOY Capital"/>
  </r>
  <r>
    <n v="490"/>
    <s v="JOLLY Information Technology"/>
    <n v="1.5"/>
    <x v="126"/>
    <x v="0"/>
    <x v="43"/>
    <x v="7"/>
    <s v="Legend Capital, CDH Investments, Sequoia Capital China"/>
  </r>
  <r>
    <n v="491"/>
    <s v="Yijiupi"/>
    <n v="1.5"/>
    <x v="385"/>
    <x v="0"/>
    <x v="0"/>
    <x v="10"/>
    <s v="Source Code Capital, Meituan Dianping, Tencent Holdings"/>
  </r>
  <r>
    <n v="492"/>
    <s v="Cambridge Mobile Telematics"/>
    <n v="1.5"/>
    <x v="314"/>
    <x v="1"/>
    <x v="94"/>
    <x v="14"/>
    <s v="SoftBank Group"/>
  </r>
  <r>
    <n v="493"/>
    <s v="Collective Health"/>
    <n v="1.5"/>
    <x v="386"/>
    <x v="1"/>
    <x v="2"/>
    <x v="2"/>
    <s v="New Enterprise Associates, Founders Fund, Google Ventures"/>
  </r>
  <r>
    <n v="494"/>
    <s v="Strava"/>
    <n v="1.5"/>
    <x v="387"/>
    <x v="1"/>
    <x v="2"/>
    <x v="3"/>
    <s v="Jackson Square Ventures, Madrone Capital Partners, Sequoia Capital"/>
  </r>
  <r>
    <n v="495"/>
    <s v="Zenoti"/>
    <n v="1.5"/>
    <x v="163"/>
    <x v="1"/>
    <x v="103"/>
    <x v="3"/>
    <s v="Norwest Venture Partners, Accel, Tiger Global Management"/>
  </r>
  <r>
    <n v="496"/>
    <s v="K Health"/>
    <n v="1.5"/>
    <x v="86"/>
    <x v="1"/>
    <x v="22"/>
    <x v="9"/>
    <s v="Max Ventures, Mangrove Capital Partners, 14W"/>
  </r>
  <r>
    <n v="497"/>
    <s v="Uplight"/>
    <n v="1.5"/>
    <x v="355"/>
    <x v="1"/>
    <x v="157"/>
    <x v="1"/>
    <s v="Rubicon Technology Partners, Max Ventures, Inclusive Capital Partners"/>
  </r>
  <r>
    <n v="498"/>
    <s v="ID.me"/>
    <n v="1.5"/>
    <x v="388"/>
    <x v="1"/>
    <x v="158"/>
    <x v="13"/>
    <s v="Moonshots Capital, BoxGroup, Blu Venture Investors"/>
  </r>
  <r>
    <n v="499"/>
    <s v="Handshake"/>
    <n v="1.5"/>
    <x v="363"/>
    <x v="1"/>
    <x v="2"/>
    <x v="3"/>
    <s v="Kleiner Perkins Caufield &amp; Byers, Lightspeed Venture Partners, True Ventures"/>
  </r>
  <r>
    <n v="501"/>
    <s v="Snapdocs"/>
    <n v="1.5"/>
    <x v="246"/>
    <x v="1"/>
    <x v="2"/>
    <x v="2"/>
    <s v="Sequoia Capital, Y Combinator, F-Prime Capital"/>
  </r>
  <r>
    <n v="502"/>
    <s v="Ledger"/>
    <n v="1.5"/>
    <x v="125"/>
    <x v="20"/>
    <x v="63"/>
    <x v="8"/>
    <s v="Digital Currency Group, Draper Esprit, Korelya Capital"/>
  </r>
  <r>
    <n v="503"/>
    <s v="Next Silicon"/>
    <n v="1.5"/>
    <x v="389"/>
    <x v="15"/>
    <x v="46"/>
    <x v="8"/>
    <s v="Amiti Ventures, Playground Global, Aleph"/>
  </r>
  <r>
    <n v="504"/>
    <s v="YunQuNa"/>
    <n v="1.5"/>
    <x v="224"/>
    <x v="0"/>
    <x v="10"/>
    <x v="4"/>
    <s v="Source Code Capital, Coatue Management, DCM Ventures"/>
  </r>
  <r>
    <n v="505"/>
    <s v="dbt Labs"/>
    <n v="1.5"/>
    <x v="300"/>
    <x v="1"/>
    <x v="14"/>
    <x v="5"/>
    <s v="Andreessen Horowitz, Amplify Partners, Sequoia Capital"/>
  </r>
  <r>
    <n v="506"/>
    <s v="Impact"/>
    <n v="1.5"/>
    <x v="257"/>
    <x v="1"/>
    <x v="159"/>
    <x v="3"/>
    <s v="Redpoint Ventures, Providence Equity Partners, Silversmith Capital Partners"/>
  </r>
  <r>
    <n v="507"/>
    <s v="OpenSea"/>
    <n v="1.5"/>
    <x v="11"/>
    <x v="1"/>
    <x v="22"/>
    <x v="7"/>
    <s v="Andreessen Horowitz, Thirty Five Ventures, Sound Ventures"/>
  </r>
  <r>
    <n v="508"/>
    <s v="SmartRecruiters"/>
    <n v="1.5"/>
    <x v="11"/>
    <x v="1"/>
    <x v="2"/>
    <x v="3"/>
    <s v="Mayfield Fund, Insight Partners, Rembrandt Venture Partners"/>
  </r>
  <r>
    <n v="509"/>
    <s v="NotCo"/>
    <n v="1.5"/>
    <x v="390"/>
    <x v="40"/>
    <x v="160"/>
    <x v="0"/>
    <s v="Kaszek Ventures, SOSV, Tiger Global Management"/>
  </r>
  <r>
    <n v="510"/>
    <s v="Culture Amp"/>
    <n v="1.5"/>
    <x v="283"/>
    <x v="3"/>
    <x v="161"/>
    <x v="3"/>
    <s v="Felicis Ventures, Index Ventures, Blackbird Ventures"/>
  </r>
  <r>
    <n v="511"/>
    <s v="TaxBit"/>
    <n v="1.5"/>
    <x v="344"/>
    <x v="1"/>
    <x v="162"/>
    <x v="2"/>
    <s v="Insight Partners, Coinbase Ventures, PayPal Ventures"/>
  </r>
  <r>
    <n v="512"/>
    <s v="Pacaso"/>
    <n v="1.5"/>
    <x v="228"/>
    <x v="1"/>
    <x v="163"/>
    <x v="2"/>
    <s v="Global Founders Capital, Shea Ventures, Greycroft"/>
  </r>
  <r>
    <n v="513"/>
    <s v="1047 Games"/>
    <n v="1.5"/>
    <x v="254"/>
    <x v="1"/>
    <x v="164"/>
    <x v="3"/>
    <s v="VGames, Lakestar, Galaxy Interactive"/>
  </r>
  <r>
    <n v="514"/>
    <s v="Matillion"/>
    <n v="1.5"/>
    <x v="268"/>
    <x v="4"/>
    <x v="165"/>
    <x v="5"/>
    <s v="Scale Venture Partners, Sapphire Ventures, Battery Ventures"/>
  </r>
  <r>
    <n v="515"/>
    <s v="Persona"/>
    <n v="1.5"/>
    <x v="268"/>
    <x v="1"/>
    <x v="2"/>
    <x v="13"/>
    <s v="Coatue Management, Index Ventures, Founders Fund"/>
  </r>
  <r>
    <n v="516"/>
    <s v="Whatnot"/>
    <n v="1.5"/>
    <x v="331"/>
    <x v="1"/>
    <x v="166"/>
    <x v="7"/>
    <s v="Y Combinator, Andreessen Horowitz, Wonder Ventures"/>
  </r>
  <r>
    <n v="517"/>
    <s v="Ascend Money"/>
    <n v="1.5"/>
    <x v="391"/>
    <x v="41"/>
    <x v="167"/>
    <x v="2"/>
    <s v="Ant Group, Charoen Pokphand Group, Bow Wave Capital"/>
  </r>
  <r>
    <n v="518"/>
    <s v="Andela"/>
    <n v="1.5"/>
    <x v="392"/>
    <x v="1"/>
    <x v="22"/>
    <x v="3"/>
    <s v="Spark Capital, Google Ventures, CRE Venture Capital"/>
  </r>
  <r>
    <n v="519"/>
    <s v="Built"/>
    <n v="1.5"/>
    <x v="393"/>
    <x v="1"/>
    <x v="168"/>
    <x v="3"/>
    <s v="Nyca Partners, Index Ventures, Technology Crossover Ventures"/>
  </r>
  <r>
    <n v="520"/>
    <s v="candy.com"/>
    <n v="1.5"/>
    <x v="394"/>
    <x v="1"/>
    <x v="22"/>
    <x v="2"/>
    <s v="Insight Partners, Softbank Group, Connect Ventures"/>
  </r>
  <r>
    <n v="521"/>
    <s v="Devo"/>
    <n v="1.5"/>
    <x v="301"/>
    <x v="1"/>
    <x v="94"/>
    <x v="5"/>
    <s v="Insight Partners, Kibo Ventures, Bessemer Venture Partners"/>
  </r>
  <r>
    <n v="522"/>
    <s v="CoinList"/>
    <n v="1.5"/>
    <x v="395"/>
    <x v="1"/>
    <x v="2"/>
    <x v="2"/>
    <s v="Accomplice, Polychain Capital, GoldenTree Asset Management"/>
  </r>
  <r>
    <n v="523"/>
    <s v="Lusha"/>
    <n v="1.5"/>
    <x v="337"/>
    <x v="1"/>
    <x v="22"/>
    <x v="3"/>
    <s v="PSG, ION Crossover Partners"/>
  </r>
  <r>
    <n v="829"/>
    <s v="CureFit"/>
    <n v="1.5"/>
    <x v="337"/>
    <x v="7"/>
    <x v="9"/>
    <x v="9"/>
    <s v="Chiratae Ventures, Accel, Kalaari Capital"/>
  </r>
  <r>
    <n v="524"/>
    <s v="MOLOCO"/>
    <n v="1.5"/>
    <x v="273"/>
    <x v="1"/>
    <x v="68"/>
    <x v="0"/>
    <s v="Smilegate Investment, DSC Investments, KTB Ventures"/>
  </r>
  <r>
    <n v="525"/>
    <s v="Yipin Shengxian"/>
    <n v="1.49"/>
    <x v="396"/>
    <x v="0"/>
    <x v="169"/>
    <x v="7"/>
    <s v="Eastern Bell Capital, Capital Today, Longzhu Capital"/>
  </r>
  <r>
    <n v="526"/>
    <s v="Bordrin Motors"/>
    <n v="1.48"/>
    <x v="397"/>
    <x v="0"/>
    <x v="10"/>
    <x v="11"/>
    <s v="China Grand Prosperity Investment, CSC Group"/>
  </r>
  <r>
    <n v="527"/>
    <s v="Coocaa"/>
    <n v="1.45"/>
    <x v="398"/>
    <x v="0"/>
    <x v="13"/>
    <x v="8"/>
    <s v="Baidu, Tencent Holdings"/>
  </r>
  <r>
    <n v="528"/>
    <s v="Juma Peisong"/>
    <n v="1.45"/>
    <x v="399"/>
    <x v="0"/>
    <x v="123"/>
    <x v="4"/>
    <s v="Ding Xiang Capital, New Hope Fund, Sino-Ocean Capital"/>
  </r>
  <r>
    <n v="529"/>
    <s v="Ouyeel"/>
    <n v="1.45"/>
    <x v="143"/>
    <x v="0"/>
    <x v="10"/>
    <x v="3"/>
    <s v="Taigang Venture Capital"/>
  </r>
  <r>
    <n v="530"/>
    <s v="Gymshark"/>
    <n v="1.45"/>
    <x v="400"/>
    <x v="4"/>
    <x v="170"/>
    <x v="7"/>
    <s v="General Atlantic"/>
  </r>
  <r>
    <n v="531"/>
    <s v="Zeta"/>
    <n v="1.45"/>
    <x v="173"/>
    <x v="1"/>
    <x v="2"/>
    <x v="2"/>
    <s v="Sodexo Ventures, SoftBank Group"/>
  </r>
  <r>
    <n v="532"/>
    <s v="M1 Finance"/>
    <n v="1.45"/>
    <x v="401"/>
    <x v="1"/>
    <x v="33"/>
    <x v="2"/>
    <s v="Left Lane Capital, Clocktower Technology Ventures, Jump Capital"/>
  </r>
  <r>
    <n v="533"/>
    <s v="Justworks"/>
    <n v="1.43"/>
    <x v="402"/>
    <x v="1"/>
    <x v="22"/>
    <x v="3"/>
    <s v="Index Ventures, Thrive Capital, Bain Capital Ventures"/>
  </r>
  <r>
    <n v="534"/>
    <s v="SonderMind"/>
    <n v="1.42"/>
    <x v="174"/>
    <x v="1"/>
    <x v="77"/>
    <x v="9"/>
    <s v="Kickstart Fund, General Catalyst, Drive Capital"/>
  </r>
  <r>
    <n v="535"/>
    <s v="Papa"/>
    <n v="1.4"/>
    <x v="359"/>
    <x v="1"/>
    <x v="83"/>
    <x v="9"/>
    <s v="Initialized Capital, Canaan Partners, Sound Ventures"/>
  </r>
  <r>
    <n v="536"/>
    <s v="Koudai"/>
    <n v="1.4"/>
    <x v="403"/>
    <x v="0"/>
    <x v="0"/>
    <x v="7"/>
    <s v="New Enterprise Associates, Tiger Global management, Tencent"/>
  </r>
  <r>
    <n v="537"/>
    <s v="Symphony"/>
    <n v="1.4"/>
    <x v="404"/>
    <x v="1"/>
    <x v="22"/>
    <x v="2"/>
    <s v="BNP Paribas, Goldman Sachs, Google"/>
  </r>
  <r>
    <n v="538"/>
    <s v="Yidian Zixun"/>
    <n v="1.4"/>
    <x v="405"/>
    <x v="0"/>
    <x v="0"/>
    <x v="14"/>
    <s v="Phoenix New Media, Tianjin Haihe Industry Fund"/>
  </r>
  <r>
    <n v="539"/>
    <s v="Cabify"/>
    <n v="1.4"/>
    <x v="406"/>
    <x v="28"/>
    <x v="117"/>
    <x v="11"/>
    <s v="Seaya Ventures, Otter Rock Capital, Rakuten"/>
  </r>
  <r>
    <n v="540"/>
    <s v="Hive Box"/>
    <n v="1.4"/>
    <x v="407"/>
    <x v="0"/>
    <x v="13"/>
    <x v="4"/>
    <s v="Eastern Bell Capital, SF Holding Co, STO Express"/>
  </r>
  <r>
    <n v="541"/>
    <s v="Deezer"/>
    <n v="1.4"/>
    <x v="408"/>
    <x v="20"/>
    <x v="63"/>
    <x v="3"/>
    <s v="Orange Digital Ventures, Access Industries"/>
  </r>
  <r>
    <n v="542"/>
    <s v="Away"/>
    <n v="1.4"/>
    <x v="409"/>
    <x v="1"/>
    <x v="22"/>
    <x v="7"/>
    <s v="Global Founders Capital, Comcast Ventures, Forerunner Ventures"/>
  </r>
  <r>
    <n v="543"/>
    <s v="Kong"/>
    <n v="1.4"/>
    <x v="410"/>
    <x v="1"/>
    <x v="2"/>
    <x v="3"/>
    <s v="New Enterprise Associates, CRV, Index Ventures"/>
  </r>
  <r>
    <n v="544"/>
    <s v="Epidemic Sound"/>
    <n v="1.4"/>
    <x v="222"/>
    <x v="2"/>
    <x v="3"/>
    <x v="3"/>
    <s v="EQT Partners, Blackstone"/>
  </r>
  <r>
    <n v="545"/>
    <s v="Yotpo"/>
    <n v="1.4"/>
    <x v="176"/>
    <x v="1"/>
    <x v="22"/>
    <x v="3"/>
    <s v="Bessemer Venture Partners, Vintage Investment Partners, Blumberg Capital"/>
  </r>
  <r>
    <n v="546"/>
    <s v="Rebel Foods"/>
    <n v="1.4"/>
    <x v="411"/>
    <x v="7"/>
    <x v="122"/>
    <x v="7"/>
    <s v="Sequoia Capital India, Lightbox Ventures, Coatue Management"/>
  </r>
  <r>
    <n v="547"/>
    <s v="Coda"/>
    <n v="1.4"/>
    <x v="328"/>
    <x v="1"/>
    <x v="30"/>
    <x v="3"/>
    <s v="Greylock Partners, General Catalyst, Khosla Ventures"/>
  </r>
  <r>
    <n v="548"/>
    <s v="Five Star Business Finance"/>
    <n v="1.4"/>
    <x v="67"/>
    <x v="7"/>
    <x v="171"/>
    <x v="1"/>
    <s v="Sequoia Capital India, Tiger Global Management, Tencent"/>
  </r>
  <r>
    <n v="549"/>
    <s v="Stash"/>
    <n v="1.4"/>
    <x v="412"/>
    <x v="1"/>
    <x v="22"/>
    <x v="2"/>
    <s v="Goodwater Capital, Entree Capital, Valar Ventures"/>
  </r>
  <r>
    <n v="550"/>
    <s v="Phenom People"/>
    <n v="1.4"/>
    <x v="14"/>
    <x v="1"/>
    <x v="172"/>
    <x v="3"/>
    <s v="Sierra Ventures, AXA Venture Partners, Sigma Prime Ventures"/>
  </r>
  <r>
    <n v="551"/>
    <s v="GupShup"/>
    <n v="1.4"/>
    <x v="227"/>
    <x v="1"/>
    <x v="2"/>
    <x v="3"/>
    <s v="Helion Venture Partners, Tiger Global management, CRV"/>
  </r>
  <r>
    <n v="552"/>
    <s v="Degreed"/>
    <n v="1.4"/>
    <x v="120"/>
    <x v="1"/>
    <x v="173"/>
    <x v="6"/>
    <s v="Signal Peak Ventures, Owl Ventures, Jump Capital"/>
  </r>
  <r>
    <n v="553"/>
    <s v="Astranis Space Technologies"/>
    <n v="1.4"/>
    <x v="89"/>
    <x v="1"/>
    <x v="2"/>
    <x v="14"/>
    <s v="Refactor Capital, Andreessen Horowitz, Fifty Years Fund"/>
  </r>
  <r>
    <n v="554"/>
    <s v="ChargeBee Technologies"/>
    <n v="1.4"/>
    <x v="323"/>
    <x v="1"/>
    <x v="174"/>
    <x v="2"/>
    <s v="Insight Partners, Tiger Global Management, Accel"/>
  </r>
  <r>
    <n v="555"/>
    <s v="Scalable Capital"/>
    <n v="1.4"/>
    <x v="146"/>
    <x v="9"/>
    <x v="18"/>
    <x v="2"/>
    <s v="BlackRock, Tengelmann Ventures, Holtzbrinck Ventures"/>
  </r>
  <r>
    <n v="556"/>
    <s v="VideoAmp"/>
    <n v="1.4"/>
    <x v="394"/>
    <x v="1"/>
    <x v="45"/>
    <x v="3"/>
    <s v="Simon Equity Partners, Wavemaker Partners, Anthem Venture Partners"/>
  </r>
  <r>
    <n v="557"/>
    <s v="Panther Labs"/>
    <n v="1.4"/>
    <x v="413"/>
    <x v="1"/>
    <x v="2"/>
    <x v="13"/>
    <s v="Innovation Endeavors, s28 Capital, Lightspeed Venture Partners"/>
  </r>
  <r>
    <n v="558"/>
    <s v="Veepee"/>
    <n v="1.38"/>
    <x v="414"/>
    <x v="20"/>
    <x v="175"/>
    <x v="7"/>
    <s v="Summit Partners, Qatar Holding"/>
  </r>
  <r>
    <n v="559"/>
    <s v="DeepBlue Technology"/>
    <n v="1.35"/>
    <x v="347"/>
    <x v="0"/>
    <x v="10"/>
    <x v="0"/>
    <s v="DESUN Capital, Yunfeng Capital, Meridian Capital"/>
  </r>
  <r>
    <n v="560"/>
    <s v="Klook"/>
    <n v="1.35"/>
    <x v="415"/>
    <x v="6"/>
    <x v="176"/>
    <x v="12"/>
    <s v="Sequoia Capital China, Goldman Sachs, Matrix Partners China"/>
  </r>
  <r>
    <n v="561"/>
    <s v="Yaoshibang"/>
    <n v="1.35"/>
    <x v="293"/>
    <x v="0"/>
    <x v="85"/>
    <x v="9"/>
    <s v="Green Pine Capital Partners, Ivy Capital, DCM Ventures"/>
  </r>
  <r>
    <n v="562"/>
    <s v="At-Bay"/>
    <n v="1.35"/>
    <x v="63"/>
    <x v="1"/>
    <x v="30"/>
    <x v="2"/>
    <s v="Lightspeed Venture Partners, Khosla Ventures, Munich Re Ventures"/>
  </r>
  <r>
    <n v="563"/>
    <s v="Alloy"/>
    <n v="1.35"/>
    <x v="393"/>
    <x v="1"/>
    <x v="22"/>
    <x v="2"/>
    <s v="Bessemer Venture Partners, Eniac Ventures, Canapi Ventures"/>
  </r>
  <r>
    <n v="564"/>
    <s v="Signifyd"/>
    <n v="1.34"/>
    <x v="416"/>
    <x v="1"/>
    <x v="31"/>
    <x v="2"/>
    <s v="Menlo Ventures, Resolute Ventures, IA Ventures"/>
  </r>
  <r>
    <n v="880"/>
    <s v="Motorway"/>
    <n v="1.33"/>
    <x v="417"/>
    <x v="4"/>
    <x v="5"/>
    <x v="7"/>
    <s v="Marchmont Ventures, BMW i Ventures, Index Ventures"/>
  </r>
  <r>
    <n v="565"/>
    <s v="Zetwerk"/>
    <n v="1.33"/>
    <x v="243"/>
    <x v="7"/>
    <x v="9"/>
    <x v="3"/>
    <s v="Sequoia Capital India, Kae Capital, Accel"/>
  </r>
  <r>
    <n v="566"/>
    <s v="Flipboard"/>
    <n v="1.32"/>
    <x v="418"/>
    <x v="1"/>
    <x v="42"/>
    <x v="3"/>
    <s v="Kleiner Perkins Caufield &amp; Byers, Comcast Ventures, Insight Partners"/>
  </r>
  <r>
    <n v="567"/>
    <s v="Grove Collaborative"/>
    <n v="1.32"/>
    <x v="419"/>
    <x v="1"/>
    <x v="2"/>
    <x v="7"/>
    <s v="MHS Capital, NextView Ventures, Mayfield Fund"/>
  </r>
  <r>
    <n v="568"/>
    <s v="GPclub"/>
    <n v="1.32"/>
    <x v="354"/>
    <x v="13"/>
    <x v="40"/>
    <x v="1"/>
    <s v="Goldman Sachs"/>
  </r>
  <r>
    <n v="569"/>
    <s v="Tongdun Technology"/>
    <n v="1.32"/>
    <x v="420"/>
    <x v="0"/>
    <x v="43"/>
    <x v="13"/>
    <s v="Advantech Capital, Temasek Holdings Ltd., Tiantu Capital Co."/>
  </r>
  <r>
    <n v="570"/>
    <s v="Alzheon"/>
    <n v="1.31"/>
    <x v="421"/>
    <x v="1"/>
    <x v="177"/>
    <x v="9"/>
    <s v="ARCH Venture Partners, Ally Bridge Group"/>
  </r>
  <r>
    <n v="571"/>
    <s v="HeartFlow"/>
    <n v="1.3"/>
    <x v="422"/>
    <x v="1"/>
    <x v="68"/>
    <x v="9"/>
    <s v="BlueCross BlueShield Venture Partners, US Venture Partners"/>
  </r>
  <r>
    <n v="572"/>
    <s v="Sonder"/>
    <n v="1.3"/>
    <x v="111"/>
    <x v="1"/>
    <x v="2"/>
    <x v="12"/>
    <s v="Structure Capital, Spark Capital, Greylock Partners"/>
  </r>
  <r>
    <n v="573"/>
    <s v="Trax"/>
    <n v="1.3"/>
    <x v="238"/>
    <x v="23"/>
    <x v="8"/>
    <x v="0"/>
    <s v="Hopu Investment Management, Boyu Capital, DC Thomson Ventures"/>
  </r>
  <r>
    <n v="574"/>
    <s v="You &amp; Mr Jones"/>
    <n v="1.3"/>
    <x v="423"/>
    <x v="1"/>
    <x v="22"/>
    <x v="1"/>
    <s v="Undisclosed"/>
  </r>
  <r>
    <n v="575"/>
    <s v="InSightec"/>
    <n v="1.3"/>
    <x v="424"/>
    <x v="15"/>
    <x v="178"/>
    <x v="9"/>
    <s v="York Capital Management, GE Healthcare, Koch Disruptive Technologies"/>
  </r>
  <r>
    <n v="576"/>
    <s v="Everly Health"/>
    <n v="1.3"/>
    <x v="425"/>
    <x v="1"/>
    <x v="100"/>
    <x v="7"/>
    <s v="Highland Capital Partners, Next Coast Ventures, SoGal Ventures"/>
  </r>
  <r>
    <n v="577"/>
    <s v="Manner"/>
    <n v="1.3"/>
    <x v="426"/>
    <x v="0"/>
    <x v="10"/>
    <x v="1"/>
    <s v="Coatue Management, H Capital, Capital Today"/>
  </r>
  <r>
    <n v="578"/>
    <s v="TalkingData"/>
    <n v="1.3"/>
    <x v="87"/>
    <x v="0"/>
    <x v="0"/>
    <x v="14"/>
    <s v="N5 Capital, CR Capital Mgmt, JD Digits"/>
  </r>
  <r>
    <n v="579"/>
    <s v="Innovaccer"/>
    <n v="1.3"/>
    <x v="427"/>
    <x v="1"/>
    <x v="2"/>
    <x v="9"/>
    <s v="M12, WestBridge Capital, Lightspeed Venture Partners"/>
  </r>
  <r>
    <n v="580"/>
    <s v="DistroKid"/>
    <n v="1.3"/>
    <x v="428"/>
    <x v="1"/>
    <x v="22"/>
    <x v="3"/>
    <s v="Insight Partners, Silversmith Capital Partners, Spotify"/>
  </r>
  <r>
    <n v="581"/>
    <s v="Carsome"/>
    <n v="1.3"/>
    <x v="429"/>
    <x v="42"/>
    <x v="179"/>
    <x v="7"/>
    <s v="Gobi Partners, 500 Startups, Ondine Capital"/>
  </r>
  <r>
    <n v="582"/>
    <s v="Konfio"/>
    <n v="1.3"/>
    <x v="392"/>
    <x v="10"/>
    <x v="121"/>
    <x v="2"/>
    <s v="Kaszek Ventures, QED Investors, International Finance Corporation"/>
  </r>
  <r>
    <n v="583"/>
    <s v="Betterment"/>
    <n v="1.3"/>
    <x v="392"/>
    <x v="1"/>
    <x v="22"/>
    <x v="2"/>
    <s v="Bessemer Venture Partners, Menlo Ventures, Anthermis"/>
  </r>
  <r>
    <n v="584"/>
    <s v="Flock Freight"/>
    <n v="1.3"/>
    <x v="430"/>
    <x v="1"/>
    <x v="180"/>
    <x v="4"/>
    <s v="SignalFire, GLP Capital Partners, Google Ventures"/>
  </r>
  <r>
    <n v="619"/>
    <s v="YugaByte"/>
    <n v="1.3"/>
    <x v="185"/>
    <x v="1"/>
    <x v="65"/>
    <x v="5"/>
    <s v="Lightspeed Venture Partners, Dell Technologies Capital, Wipro Ventures"/>
  </r>
  <r>
    <n v="585"/>
    <s v="Cava Group"/>
    <n v="1.3"/>
    <x v="288"/>
    <x v="1"/>
    <x v="181"/>
    <x v="1"/>
    <s v="SWaN &amp; Legend Ventures, Revolution Growth, Invus Group"/>
  </r>
  <r>
    <n v="586"/>
    <s v="Starry"/>
    <n v="1.29"/>
    <x v="18"/>
    <x v="1"/>
    <x v="24"/>
    <x v="14"/>
    <s v="Social Capital, Bessemer Venture Partners"/>
  </r>
  <r>
    <n v="587"/>
    <s v="Intercom"/>
    <n v="1.28"/>
    <x v="431"/>
    <x v="1"/>
    <x v="2"/>
    <x v="3"/>
    <s v="FirstMark Capital, Tiger Global Management"/>
  </r>
  <r>
    <n v="588"/>
    <s v="OVO Energy"/>
    <n v="1.28"/>
    <x v="432"/>
    <x v="4"/>
    <x v="105"/>
    <x v="1"/>
    <s v="Mitsubishi Corporation, Mayfair Equity Partners"/>
  </r>
  <r>
    <n v="589"/>
    <s v="Huisuanzhang"/>
    <n v="1.28"/>
    <x v="173"/>
    <x v="0"/>
    <x v="0"/>
    <x v="2"/>
    <s v="IDG Capital, Gaocheng Capital, Chuanrong Capital"/>
  </r>
  <r>
    <n v="590"/>
    <s v="WTOIP"/>
    <n v="1.27"/>
    <x v="433"/>
    <x v="0"/>
    <x v="85"/>
    <x v="3"/>
    <s v="Dark Horse Technology Group, Hopu Investment Management, Kefa Capital"/>
  </r>
  <r>
    <n v="591"/>
    <s v="ezCater"/>
    <n v="1.25"/>
    <x v="434"/>
    <x v="1"/>
    <x v="24"/>
    <x v="4"/>
    <s v="Insight Venture Partners, ICONIQ Capital, Launchpad Venture Group"/>
  </r>
  <r>
    <n v="592"/>
    <s v="BigID"/>
    <n v="1.25"/>
    <x v="435"/>
    <x v="1"/>
    <x v="22"/>
    <x v="13"/>
    <s v="BOLDstart Ventures, SAP.iO Fund, Scale Venture Partners"/>
  </r>
  <r>
    <n v="593"/>
    <s v="Rec Room"/>
    <n v="1.25"/>
    <x v="346"/>
    <x v="1"/>
    <x v="61"/>
    <x v="3"/>
    <s v="First Round Capital, Sequoia Capital, Index Ventures"/>
  </r>
  <r>
    <n v="594"/>
    <s v="Kuaikan Manhua"/>
    <n v="1.25"/>
    <x v="436"/>
    <x v="0"/>
    <x v="0"/>
    <x v="3"/>
    <s v="Sequoia Capital China, CMC Capital Partners, Tencent Holdings"/>
  </r>
  <r>
    <n v="595"/>
    <s v="Marshmallow"/>
    <n v="1.25"/>
    <x v="295"/>
    <x v="4"/>
    <x v="5"/>
    <x v="2"/>
    <s v="Passion Capital, Hedosophia, Outrun Ventures"/>
  </r>
  <r>
    <n v="596"/>
    <s v="Honor Technology"/>
    <n v="1.25"/>
    <x v="437"/>
    <x v="1"/>
    <x v="2"/>
    <x v="3"/>
    <s v="Andreessen Horowitz, Prosus Ventures, Thrive Capital"/>
  </r>
  <r>
    <n v="597"/>
    <s v="Mythical Games"/>
    <n v="1.25"/>
    <x v="359"/>
    <x v="1"/>
    <x v="182"/>
    <x v="3"/>
    <s v="Javelin Venture Partners, Struck Capital, Alumni Ventures Group"/>
  </r>
  <r>
    <n v="598"/>
    <s v="Incode Technologies"/>
    <n v="1.25"/>
    <x v="438"/>
    <x v="1"/>
    <x v="2"/>
    <x v="13"/>
    <s v="Dila Capital, Framework Ventures, 3L"/>
  </r>
  <r>
    <n v="599"/>
    <s v="BrewDog"/>
    <n v="1.24"/>
    <x v="439"/>
    <x v="4"/>
    <x v="183"/>
    <x v="10"/>
    <s v="TSG Consumer Partners, Crowdcube"/>
  </r>
  <r>
    <n v="600"/>
    <s v="Enflame"/>
    <n v="1.24"/>
    <x v="440"/>
    <x v="0"/>
    <x v="10"/>
    <x v="8"/>
    <s v="Tencent Holdings, Delta Capital, Redpoint Ventures China"/>
  </r>
  <r>
    <n v="601"/>
    <s v="EQRx"/>
    <n v="1.23"/>
    <x v="441"/>
    <x v="1"/>
    <x v="94"/>
    <x v="9"/>
    <s v="Nextech Invest, Casdin Capital, Google Ventures"/>
  </r>
  <r>
    <n v="602"/>
    <s v="Nexii"/>
    <n v="1.23"/>
    <x v="295"/>
    <x v="11"/>
    <x v="37"/>
    <x v="1"/>
    <s v="Trane Technologies, Honeywell"/>
  </r>
  <r>
    <n v="603"/>
    <s v="BlockDaemon"/>
    <n v="1.23"/>
    <x v="142"/>
    <x v="1"/>
    <x v="45"/>
    <x v="2"/>
    <s v="BOLDstart Ventures, Lerer Hippeau, Kenetic Capital"/>
  </r>
  <r>
    <n v="604"/>
    <s v="GalaxySpace"/>
    <n v="1.22"/>
    <x v="49"/>
    <x v="0"/>
    <x v="0"/>
    <x v="14"/>
    <s v="Shunwei Capital Partners, 5Y Capital, Legend Capital"/>
  </r>
  <r>
    <n v="605"/>
    <s v="Spiber"/>
    <n v="1.22"/>
    <x v="295"/>
    <x v="29"/>
    <x v="184"/>
    <x v="1"/>
    <s v="Cool Japan Fund, JAFCO, The Carlyle Group"/>
  </r>
  <r>
    <n v="606"/>
    <s v="Yiguo"/>
    <n v="1.2"/>
    <x v="442"/>
    <x v="0"/>
    <x v="10"/>
    <x v="4"/>
    <s v="Alibaba Group, KKR, Goldman Sachs"/>
  </r>
  <r>
    <n v="607"/>
    <s v="Fair"/>
    <n v="1.2"/>
    <x v="443"/>
    <x v="1"/>
    <x v="118"/>
    <x v="11"/>
    <s v="CreditEase Fintech Investment Fund, BMW i Ventures, SoftBank Group"/>
  </r>
  <r>
    <n v="608"/>
    <s v="Glossier"/>
    <n v="1.2"/>
    <x v="444"/>
    <x v="1"/>
    <x v="22"/>
    <x v="10"/>
    <s v="Forerunner Ventures, Institutional Venture Partners, Thrive Capital"/>
  </r>
  <r>
    <n v="609"/>
    <s v="Workhuman"/>
    <n v="1.2"/>
    <x v="445"/>
    <x v="22"/>
    <x v="71"/>
    <x v="3"/>
    <s v="ICG"/>
  </r>
  <r>
    <n v="610"/>
    <s v="Qumulo"/>
    <n v="1.2"/>
    <x v="446"/>
    <x v="1"/>
    <x v="61"/>
    <x v="5"/>
    <s v="Madrona Venture Group, Kleiner Perkins Caufield &amp; Byers, Highland Capital Partners"/>
  </r>
  <r>
    <n v="611"/>
    <s v="Dialpad"/>
    <n v="1.2"/>
    <x v="59"/>
    <x v="1"/>
    <x v="2"/>
    <x v="3"/>
    <s v="Andreessen Horowitz, Google Ventures, Section 32"/>
  </r>
  <r>
    <n v="612"/>
    <s v="Starburst"/>
    <n v="1.2"/>
    <x v="87"/>
    <x v="1"/>
    <x v="24"/>
    <x v="5"/>
    <s v="Index Ventures, Coatue Management, Andreessen Horowitz"/>
  </r>
  <r>
    <n v="613"/>
    <s v="Tealium"/>
    <n v="1.2"/>
    <x v="412"/>
    <x v="1"/>
    <x v="16"/>
    <x v="3"/>
    <s v="Georgian Partners, Silver Lake, Presidio Ventures"/>
  </r>
  <r>
    <n v="614"/>
    <s v="Public"/>
    <n v="1.2"/>
    <x v="109"/>
    <x v="1"/>
    <x v="22"/>
    <x v="2"/>
    <s v="Accel, Greycroft, Advancit Capital"/>
  </r>
  <r>
    <n v="615"/>
    <s v="Axonius"/>
    <n v="1.2"/>
    <x v="358"/>
    <x v="1"/>
    <x v="22"/>
    <x v="13"/>
    <s v="Vertex Ventures Israel, Bessemer Venture Partners, Emerge"/>
  </r>
  <r>
    <n v="616"/>
    <s v="Savage X Fenty"/>
    <n v="1.2"/>
    <x v="137"/>
    <x v="1"/>
    <x v="69"/>
    <x v="7"/>
    <s v="Speedinvest, Valar Ventures, Uniqa Ventures"/>
  </r>
  <r>
    <n v="617"/>
    <s v="Pipa Coding"/>
    <n v="1.2"/>
    <x v="208"/>
    <x v="0"/>
    <x v="0"/>
    <x v="6"/>
    <s v="Source Code Capital, XVC Venture Capital, Hillhouse Capital Management"/>
  </r>
  <r>
    <n v="618"/>
    <s v="Pilot.com"/>
    <n v="1.2"/>
    <x v="67"/>
    <x v="1"/>
    <x v="2"/>
    <x v="2"/>
    <s v="Index Ventures, Sequoia Capital, Bezos Expeditions"/>
  </r>
  <r>
    <n v="620"/>
    <s v="Aibee"/>
    <n v="1.2"/>
    <x v="120"/>
    <x v="0"/>
    <x v="0"/>
    <x v="0"/>
    <s v="Sequoia Capital China, Lenovo Capital and Incubator, Group GSR Ventures"/>
  </r>
  <r>
    <n v="621"/>
    <s v="Vectra Networks"/>
    <n v="1.2"/>
    <x v="273"/>
    <x v="1"/>
    <x v="31"/>
    <x v="0"/>
    <s v="IA Ventures, Khosla Ventures, AME Cloud Ventures"/>
  </r>
  <r>
    <n v="622"/>
    <s v="Ada Support"/>
    <n v="1.2"/>
    <x v="447"/>
    <x v="11"/>
    <x v="129"/>
    <x v="0"/>
    <s v="Version One Ventures, Bessemer Venture Partners, FirstMark Capital"/>
  </r>
  <r>
    <n v="623"/>
    <s v="Inari"/>
    <n v="1.2"/>
    <x v="363"/>
    <x v="1"/>
    <x v="94"/>
    <x v="1"/>
    <s v="Flagship Pioneering, Alexandria Venture Investments, Investment Corporation of Dubai"/>
  </r>
  <r>
    <n v="624"/>
    <s v="Project44"/>
    <n v="1.2"/>
    <x v="274"/>
    <x v="1"/>
    <x v="33"/>
    <x v="4"/>
    <s v="Emergence Capital Partners, 8VC, Chicago Ventures"/>
  </r>
  <r>
    <n v="625"/>
    <s v="Alation"/>
    <n v="1.2"/>
    <x v="31"/>
    <x v="1"/>
    <x v="68"/>
    <x v="3"/>
    <s v="Costanoa Ventures, Data Collective, Salesforce Ventures"/>
  </r>
  <r>
    <n v="626"/>
    <s v="Forto"/>
    <n v="1.2"/>
    <x v="448"/>
    <x v="9"/>
    <x v="26"/>
    <x v="4"/>
    <s v="Cherry Ventures, Northzone Ventures, Global Founders Capital"/>
  </r>
  <r>
    <n v="627"/>
    <s v="SmartMore"/>
    <n v="1.2"/>
    <x v="449"/>
    <x v="0"/>
    <x v="13"/>
    <x v="0"/>
    <s v="IDG Capital, ZhenFund, Sequoia Capital China"/>
  </r>
  <r>
    <n v="628"/>
    <s v="Rohlik"/>
    <n v="1.2"/>
    <x v="169"/>
    <x v="43"/>
    <x v="185"/>
    <x v="4"/>
    <s v="Partech Partners, Index Ventures, Quadrille Capital"/>
  </r>
  <r>
    <n v="629"/>
    <s v="Prime Medicine"/>
    <n v="1.2"/>
    <x v="257"/>
    <x v="1"/>
    <x v="94"/>
    <x v="9"/>
    <s v="Newpath Partners, Google Ventures, F-Prime Capital"/>
  </r>
  <r>
    <n v="630"/>
    <s v="FloQast"/>
    <n v="1.2"/>
    <x v="226"/>
    <x v="1"/>
    <x v="45"/>
    <x v="2"/>
    <s v="Polaris Partners, Insight Partners, Norwest Venture Partners"/>
  </r>
  <r>
    <n v="631"/>
    <s v="MindTickle"/>
    <n v="1.2"/>
    <x v="450"/>
    <x v="1"/>
    <x v="2"/>
    <x v="3"/>
    <s v="Qualcomm Ventures, Accel, Canaan Partners"/>
  </r>
  <r>
    <n v="632"/>
    <s v="UpGrad"/>
    <n v="1.2"/>
    <x v="451"/>
    <x v="7"/>
    <x v="35"/>
    <x v="6"/>
    <s v="Qualcomm Ventures, Accel, Canaan Partners"/>
  </r>
  <r>
    <n v="633"/>
    <s v="DailyPay"/>
    <n v="1.2"/>
    <x v="199"/>
    <x v="1"/>
    <x v="22"/>
    <x v="2"/>
    <s v="RPM Ventures, Inspiration Ventures, Carrick Capital Partners"/>
  </r>
  <r>
    <n v="634"/>
    <s v="Oda"/>
    <n v="1.2"/>
    <x v="452"/>
    <x v="38"/>
    <x v="186"/>
    <x v="7"/>
    <s v="Kinnevik, Softbank Group, Prosus Ventures"/>
  </r>
  <r>
    <n v="635"/>
    <s v="Offchain Labs"/>
    <n v="1.2"/>
    <x v="453"/>
    <x v="1"/>
    <x v="187"/>
    <x v="3"/>
    <s v="Pantera Capital, Polychain Capital, Lightspeed Venture Partners"/>
  </r>
  <r>
    <n v="636"/>
    <s v="Copado"/>
    <n v="1.2"/>
    <x v="182"/>
    <x v="28"/>
    <x v="117"/>
    <x v="5"/>
    <s v="Insight Partners, Salesforce Ventures, Perpetual Investors"/>
  </r>
  <r>
    <n v="637"/>
    <s v="Gem"/>
    <n v="1.2"/>
    <x v="454"/>
    <x v="1"/>
    <x v="2"/>
    <x v="3"/>
    <s v="Accel, Greylock Partners, Meritech Capital Partners"/>
  </r>
  <r>
    <n v="638"/>
    <s v="CarDekho"/>
    <n v="1.2"/>
    <x v="30"/>
    <x v="7"/>
    <x v="188"/>
    <x v="7"/>
    <s v="Sequoia Capital India, Hillhouse Capital Management, Sunley House Capital Management"/>
  </r>
  <r>
    <n v="639"/>
    <s v="MyGlamm"/>
    <n v="1.2"/>
    <x v="337"/>
    <x v="7"/>
    <x v="35"/>
    <x v="7"/>
    <s v="L'Occitane, Trifecta Capital, Bessemer Venture Partners"/>
  </r>
  <r>
    <n v="640"/>
    <s v="AgentSync"/>
    <n v="1.2"/>
    <x v="438"/>
    <x v="1"/>
    <x v="77"/>
    <x v="2"/>
    <s v="Craft Ventures, Caffeinated Capital, Operator Collective"/>
  </r>
  <r>
    <n v="641"/>
    <s v="Pristyn Care"/>
    <n v="1.2"/>
    <x v="438"/>
    <x v="7"/>
    <x v="23"/>
    <x v="9"/>
    <s v="Sequoia Capital India, Hummingbird Ventures, Epiq Capital"/>
  </r>
  <r>
    <n v="888"/>
    <s v="Jokr"/>
    <n v="1.2"/>
    <x v="413"/>
    <x v="1"/>
    <x v="22"/>
    <x v="7"/>
    <s v="GGV Capital, Tiger Global Management, Greycroft"/>
  </r>
  <r>
    <n v="642"/>
    <s v="GrubMarket"/>
    <n v="1.2"/>
    <x v="254"/>
    <x v="1"/>
    <x v="2"/>
    <x v="7"/>
    <s v="GGV Capital, BlackRock, ACE &amp; Company"/>
  </r>
  <r>
    <n v="643"/>
    <s v="L&amp;P Cosmetic"/>
    <n v="1.19"/>
    <x v="455"/>
    <x v="13"/>
    <x v="40"/>
    <x v="10"/>
    <s v="CDIB Capital"/>
  </r>
  <r>
    <n v="644"/>
    <s v="Unisound"/>
    <n v="1.19"/>
    <x v="456"/>
    <x v="0"/>
    <x v="0"/>
    <x v="0"/>
    <s v="Qiming Venture Partners, China Internet Investment Fund, Qualcomm Ventures"/>
  </r>
  <r>
    <n v="645"/>
    <s v="Mininglamp Technology"/>
    <n v="1.19"/>
    <x v="316"/>
    <x v="0"/>
    <x v="0"/>
    <x v="0"/>
    <s v="Russia-China Investment Fund, Tencent Holdings, Sequoia Capital China"/>
  </r>
  <r>
    <n v="646"/>
    <s v="Sysdig"/>
    <n v="1.19"/>
    <x v="457"/>
    <x v="1"/>
    <x v="2"/>
    <x v="13"/>
    <s v="Accel, Bain Capital Ventures, Insight Partners"/>
  </r>
  <r>
    <n v="647"/>
    <s v="Luoji Siwei"/>
    <n v="1.18"/>
    <x v="458"/>
    <x v="0"/>
    <x v="0"/>
    <x v="6"/>
    <s v="Sequoia Capital China, Qiming Venture Partners, Tencent Holdings"/>
  </r>
  <r>
    <n v="648"/>
    <s v="Yimidida"/>
    <n v="1.17"/>
    <x v="459"/>
    <x v="0"/>
    <x v="10"/>
    <x v="4"/>
    <s v="Source Code Capital, Global Logistic Properties, K2VC"/>
  </r>
  <r>
    <n v="649"/>
    <s v="Modern Health"/>
    <n v="1.17"/>
    <x v="460"/>
    <x v="1"/>
    <x v="2"/>
    <x v="9"/>
    <s v="Kleiner Perkins Caufield &amp; Byers, Afore Capital, Founders Fund"/>
  </r>
  <r>
    <n v="650"/>
    <s v="IRL"/>
    <n v="1.17"/>
    <x v="293"/>
    <x v="1"/>
    <x v="2"/>
    <x v="3"/>
    <s v="Goodwater Capital, Floodgate, Founders Fund"/>
  </r>
  <r>
    <n v="651"/>
    <s v="Tuhu"/>
    <n v="1.1599999999999999"/>
    <x v="461"/>
    <x v="0"/>
    <x v="10"/>
    <x v="11"/>
    <s v="Qiming Venture Partners, Yaxia Automobile, Far East Horizon"/>
  </r>
  <r>
    <n v="652"/>
    <s v="SVOLT Energy"/>
    <n v="1.1599999999999999"/>
    <x v="462"/>
    <x v="0"/>
    <x v="115"/>
    <x v="11"/>
    <s v="IDG Capital, Bank Of China Group Investment,, SDIC CMC Investment Management"/>
  </r>
  <r>
    <n v="653"/>
    <s v="LifeMiles"/>
    <n v="1.1499999999999999"/>
    <x v="463"/>
    <x v="16"/>
    <x v="52"/>
    <x v="1"/>
    <s v="Advent International"/>
  </r>
  <r>
    <n v="654"/>
    <s v="Venafi"/>
    <n v="1.1499999999999999"/>
    <x v="99"/>
    <x v="1"/>
    <x v="189"/>
    <x v="13"/>
    <s v="Pelion Venture Partners, Foundation Capital, Thoma Bravo"/>
  </r>
  <r>
    <n v="655"/>
    <s v="Guideline"/>
    <n v="1.1499999999999999"/>
    <x v="159"/>
    <x v="1"/>
    <x v="32"/>
    <x v="2"/>
    <s v="Pelion Venture Partners, Foundation Capital, Thoma Bravo"/>
  </r>
  <r>
    <n v="656"/>
    <s v="Rebellion Defense"/>
    <n v="1.1499999999999999"/>
    <x v="331"/>
    <x v="1"/>
    <x v="190"/>
    <x v="0"/>
    <s v="Venrock, Innovation Endeavors, Insights Partners"/>
  </r>
  <r>
    <n v="657"/>
    <s v="Elemy"/>
    <n v="1.1499999999999999"/>
    <x v="284"/>
    <x v="1"/>
    <x v="2"/>
    <x v="9"/>
    <s v="General Catalyst, Bling Capital, Felicis Ventures"/>
  </r>
  <r>
    <n v="658"/>
    <s v="Doctolib"/>
    <n v="1.1399999999999999"/>
    <x v="444"/>
    <x v="20"/>
    <x v="63"/>
    <x v="9"/>
    <s v="BPI France, Kerala Ventures, Accel"/>
  </r>
  <r>
    <n v="659"/>
    <s v="STORD"/>
    <n v="1.1299999999999999"/>
    <x v="182"/>
    <x v="1"/>
    <x v="54"/>
    <x v="4"/>
    <s v="Dynamo VC, Susa Ventures, Founders Fund"/>
  </r>
  <r>
    <n v="660"/>
    <s v="TELD"/>
    <n v="1.1200000000000001"/>
    <x v="464"/>
    <x v="0"/>
    <x v="191"/>
    <x v="2"/>
    <s v="China Reform Fund, Gaopeng Capital, Jinhui Xingye"/>
  </r>
  <r>
    <n v="661"/>
    <s v="TangoMe"/>
    <n v="1.1000000000000001"/>
    <x v="465"/>
    <x v="1"/>
    <x v="30"/>
    <x v="14"/>
    <s v="Draper Fisher Jurtson, Qualcomm Ventures, Alibaba Group"/>
  </r>
  <r>
    <n v="662"/>
    <s v="AppDirect"/>
    <n v="1.1000000000000001"/>
    <x v="466"/>
    <x v="1"/>
    <x v="2"/>
    <x v="7"/>
    <s v="Mithril, iNovia Capital, Foundry Group"/>
  </r>
  <r>
    <n v="663"/>
    <s v="Juanpi"/>
    <n v="1.1000000000000001"/>
    <x v="467"/>
    <x v="0"/>
    <x v="86"/>
    <x v="7"/>
    <s v="Tiantu Capital, SAIF Partners China, Newsion Venture Capital"/>
  </r>
  <r>
    <n v="664"/>
    <s v="OVH"/>
    <n v="1.1000000000000001"/>
    <x v="468"/>
    <x v="20"/>
    <x v="192"/>
    <x v="1"/>
    <s v="KKR, TowerBrook Capital Partners"/>
  </r>
  <r>
    <n v="665"/>
    <s v="Eat Just"/>
    <n v="1.1000000000000001"/>
    <x v="469"/>
    <x v="1"/>
    <x v="2"/>
    <x v="10"/>
    <s v="Khosla Ventures, Horizons Ventures, Founders Fund"/>
  </r>
  <r>
    <n v="666"/>
    <s v="GetYourGuide"/>
    <n v="1.1000000000000001"/>
    <x v="470"/>
    <x v="9"/>
    <x v="26"/>
    <x v="12"/>
    <s v="Spark Capital, Highland Europe, Sunstone Capital"/>
  </r>
  <r>
    <n v="667"/>
    <s v="Ivalua"/>
    <n v="1.1000000000000001"/>
    <x v="471"/>
    <x v="1"/>
    <x v="68"/>
    <x v="2"/>
    <s v="Ardian, Tiger Global Management, KKR"/>
  </r>
  <r>
    <n v="668"/>
    <s v="Sisense"/>
    <n v="1.1000000000000001"/>
    <x v="472"/>
    <x v="1"/>
    <x v="22"/>
    <x v="5"/>
    <s v="Opus Capital, Genesis Partners, Battery Ventures"/>
  </r>
  <r>
    <n v="669"/>
    <s v="Course Hero"/>
    <n v="1.1000000000000001"/>
    <x v="473"/>
    <x v="1"/>
    <x v="68"/>
    <x v="6"/>
    <s v="NewView Capital, Maveron, Ridge Ventures"/>
  </r>
  <r>
    <n v="670"/>
    <s v="Pharmapacks"/>
    <n v="1.1000000000000001"/>
    <x v="474"/>
    <x v="1"/>
    <x v="193"/>
    <x v="7"/>
    <s v="The Carlyle Group"/>
  </r>
  <r>
    <n v="671"/>
    <s v="SalesLoft"/>
    <n v="1.1000000000000001"/>
    <x v="87"/>
    <x v="1"/>
    <x v="54"/>
    <x v="3"/>
    <s v="Caffeinated Capital, Obvious Ventures, Venrock"/>
  </r>
  <r>
    <n v="672"/>
    <s v="Sennder"/>
    <n v="1.1000000000000001"/>
    <x v="157"/>
    <x v="9"/>
    <x v="26"/>
    <x v="4"/>
    <s v="Accelm Scania Growth Capital, Lakestar"/>
  </r>
  <r>
    <n v="673"/>
    <s v="Nexthink"/>
    <n v="1.1000000000000001"/>
    <x v="475"/>
    <x v="26"/>
    <x v="194"/>
    <x v="5"/>
    <s v="Auriga, Galeo Ventures, Highland Europe"/>
  </r>
  <r>
    <n v="674"/>
    <s v="Zego"/>
    <n v="1.1000000000000001"/>
    <x v="198"/>
    <x v="4"/>
    <x v="5"/>
    <x v="2"/>
    <s v="LocalGlobe, Balderton Capital, Target Global"/>
  </r>
  <r>
    <n v="675"/>
    <s v="Rightway"/>
    <n v="1.1000000000000001"/>
    <x v="66"/>
    <x v="1"/>
    <x v="22"/>
    <x v="9"/>
    <s v="Thrive Capital, Khosla Ventures, Tiger Global Management"/>
  </r>
  <r>
    <n v="676"/>
    <s v="Sunbit"/>
    <n v="1.1000000000000001"/>
    <x v="88"/>
    <x v="1"/>
    <x v="45"/>
    <x v="2"/>
    <s v="Zeev Ventures, Group11, Chicago Ventures"/>
  </r>
  <r>
    <n v="677"/>
    <s v="Qingting FM"/>
    <n v="1.1000000000000001"/>
    <x v="452"/>
    <x v="0"/>
    <x v="10"/>
    <x v="3"/>
    <s v="China Culture Industrial Investment Fund, We Capital, China Minsheng Investment Group"/>
  </r>
  <r>
    <n v="678"/>
    <s v="Amber Group"/>
    <n v="1.1000000000000001"/>
    <x v="448"/>
    <x v="6"/>
    <x v="8"/>
    <x v="2"/>
    <s v="Tiger Global Management, Tiger Brokers, DCM Ventures"/>
  </r>
  <r>
    <n v="680"/>
    <s v="G2"/>
    <n v="1.1000000000000001"/>
    <x v="251"/>
    <x v="1"/>
    <x v="33"/>
    <x v="3"/>
    <s v="Pritzker Group Venture Capital, Accel, Hyde Park Venture Partners"/>
  </r>
  <r>
    <n v="681"/>
    <s v="People.ai"/>
    <n v="1.1000000000000001"/>
    <x v="330"/>
    <x v="1"/>
    <x v="2"/>
    <x v="3"/>
    <s v="GGV Capital, Lightspeed Venture Partners, ICONIQ Capital"/>
  </r>
  <r>
    <n v="682"/>
    <s v="CoinDCX"/>
    <n v="1.1000000000000001"/>
    <x v="170"/>
    <x v="7"/>
    <x v="195"/>
    <x v="2"/>
    <s v="Polychain Capital, Coinbase Ventures, Jump Capital"/>
  </r>
  <r>
    <n v="683"/>
    <s v="Carousell"/>
    <n v="1.1000000000000001"/>
    <x v="268"/>
    <x v="23"/>
    <x v="8"/>
    <x v="7"/>
    <s v="500 Global, Rakuten Ventures, Golden Gate Ventures"/>
  </r>
  <r>
    <n v="684"/>
    <s v="apna"/>
    <n v="1.1000000000000001"/>
    <x v="268"/>
    <x v="7"/>
    <x v="9"/>
    <x v="3"/>
    <s v="Sequoia Capital India, Rocketship.vc, Lightspeed India Partners"/>
  </r>
  <r>
    <n v="685"/>
    <s v="Karat"/>
    <n v="1.1000000000000001"/>
    <x v="30"/>
    <x v="1"/>
    <x v="61"/>
    <x v="3"/>
    <s v="8VC, Norwest Venture Partners, Tiger Global Management"/>
  </r>
  <r>
    <n v="686"/>
    <s v="Enpal"/>
    <n v="1.1000000000000001"/>
    <x v="335"/>
    <x v="9"/>
    <x v="26"/>
    <x v="3"/>
    <s v="HV Capital, Softbank Group, BlackRock"/>
  </r>
  <r>
    <n v="687"/>
    <s v="Acko General Insurance"/>
    <n v="1.1000000000000001"/>
    <x v="335"/>
    <x v="7"/>
    <x v="9"/>
    <x v="2"/>
    <s v="Intact Ventures, Munich Re Ventures, General Atlantic"/>
  </r>
  <r>
    <n v="688"/>
    <s v="Daily Harvest"/>
    <n v="1.1000000000000001"/>
    <x v="476"/>
    <x v="1"/>
    <x v="22"/>
    <x v="7"/>
    <s v="M13, Lightspeed Venture Partners, Lone Pine Capital"/>
  </r>
  <r>
    <n v="689"/>
    <s v="The Bank of London"/>
    <n v="1.1000000000000001"/>
    <x v="477"/>
    <x v="4"/>
    <x v="5"/>
    <x v="2"/>
    <s v="Mangrove Capital Partners,14W. ForgeLight"/>
  </r>
  <r>
    <n v="833"/>
    <s v="Fundbox"/>
    <n v="1.1000000000000001"/>
    <x v="477"/>
    <x v="1"/>
    <x v="2"/>
    <x v="2"/>
    <s v="Khosla Ventures, General Catalyst, Blumberg Capital"/>
  </r>
  <r>
    <n v="690"/>
    <s v="HoneyBook"/>
    <n v="1.1000000000000001"/>
    <x v="324"/>
    <x v="1"/>
    <x v="2"/>
    <x v="3"/>
    <s v="Norwest Venture Partners, Hillsven Capital, Aleph"/>
  </r>
  <r>
    <n v="691"/>
    <s v="Nxin"/>
    <n v="1.08"/>
    <x v="478"/>
    <x v="0"/>
    <x v="0"/>
    <x v="3"/>
    <s v="Beijing Juneng Hesheng Industry Investment Fund, Beijing Shuju Xinrong Fund"/>
  </r>
  <r>
    <n v="692"/>
    <s v="UISEE Technology"/>
    <n v="1.08"/>
    <x v="162"/>
    <x v="0"/>
    <x v="0"/>
    <x v="4"/>
    <s v="Shenzhen Capital Group, Robert Bosch Venture Capital, SeptWolves Ventures"/>
  </r>
  <r>
    <n v="693"/>
    <s v="56PINGTAI"/>
    <n v="1.08"/>
    <x v="162"/>
    <x v="0"/>
    <x v="10"/>
    <x v="4"/>
    <s v="QF Capital, QC Capital, Unicom Innovation Venture Capital"/>
  </r>
  <r>
    <n v="694"/>
    <s v="Rubicon Global"/>
    <n v="1.07"/>
    <x v="479"/>
    <x v="1"/>
    <x v="54"/>
    <x v="1"/>
    <s v="Goldman Sachs, Leonardo DiCaprio, Promecap"/>
  </r>
  <r>
    <n v="695"/>
    <s v="Radius Payment Solutions"/>
    <n v="1.07"/>
    <x v="480"/>
    <x v="4"/>
    <x v="196"/>
    <x v="2"/>
    <s v="Inflexion Private Equity"/>
  </r>
  <r>
    <n v="696"/>
    <s v="Rivigo"/>
    <n v="1.07"/>
    <x v="111"/>
    <x v="7"/>
    <x v="23"/>
    <x v="4"/>
    <s v="SAIF Partners India, Warburg Pincus, Trifecta Capital Advisors"/>
  </r>
  <r>
    <n v="697"/>
    <s v="Jiuxian"/>
    <n v="1.05"/>
    <x v="481"/>
    <x v="0"/>
    <x v="0"/>
    <x v="7"/>
    <s v="Sequoia Capital China, Rich Land Capital, Merrysunny Wealth"/>
  </r>
  <r>
    <n v="698"/>
    <s v="Instabase"/>
    <n v="1.05"/>
    <x v="482"/>
    <x v="1"/>
    <x v="2"/>
    <x v="5"/>
    <s v="New Enterprise Associates, Greylock Partners, Andreessen Horowitz"/>
  </r>
  <r>
    <n v="699"/>
    <s v="Hesai Tech"/>
    <n v="1.05"/>
    <x v="483"/>
    <x v="0"/>
    <x v="10"/>
    <x v="0"/>
    <s v="Lightspeed China Partners, Baidu Ventures, Qiming Venture Partners"/>
  </r>
  <r>
    <n v="700"/>
    <s v="Proterra"/>
    <n v="1.05"/>
    <x v="484"/>
    <x v="1"/>
    <x v="58"/>
    <x v="4"/>
    <s v="GM Ventures, VentureSouth, Kleiner Perkins Caufield &amp; Byers"/>
  </r>
  <r>
    <n v="701"/>
    <s v="Sendbird"/>
    <n v="1.05"/>
    <x v="148"/>
    <x v="1"/>
    <x v="32"/>
    <x v="14"/>
    <s v="FundersClub, Y Combinator, Tiger Global Management"/>
  </r>
  <r>
    <n v="702"/>
    <s v="Density"/>
    <n v="1.05"/>
    <x v="337"/>
    <x v="1"/>
    <x v="2"/>
    <x v="8"/>
    <s v="Founders Fund, Upfront Ventures, 01 Advisors"/>
  </r>
  <r>
    <n v="703"/>
    <s v="Mixpanel"/>
    <n v="1.05"/>
    <x v="485"/>
    <x v="1"/>
    <x v="2"/>
    <x v="3"/>
    <s v="Bain Capital Tech Opportunities, Andreessen Horowitz, Sequoia Capital"/>
  </r>
  <r>
    <n v="704"/>
    <s v="Aprogen"/>
    <n v="1.04"/>
    <x v="486"/>
    <x v="13"/>
    <x v="197"/>
    <x v="9"/>
    <s v="Lindeman Asia Investment, Nichi-Iko Pharmaceutical"/>
  </r>
  <r>
    <n v="705"/>
    <s v="OrCam Technologies"/>
    <n v="1.03"/>
    <x v="487"/>
    <x v="15"/>
    <x v="141"/>
    <x v="0"/>
    <s v="Intel Capital, Aviv Venture Capital"/>
  </r>
  <r>
    <n v="859"/>
    <s v="Leap Motor"/>
    <n v="1.01"/>
    <x v="488"/>
    <x v="0"/>
    <x v="43"/>
    <x v="11"/>
    <s v="Sequoia Capital China, Gopher Asset Management, Shanghai Electric Group"/>
  </r>
  <r>
    <n v="679"/>
    <s v="Grofers"/>
    <n v="1.01"/>
    <x v="300"/>
    <x v="7"/>
    <x v="23"/>
    <x v="4"/>
    <s v="Tiger Global Management, Sequoia Capital India, SoftBank Group"/>
  </r>
  <r>
    <n v="706"/>
    <s v="Hailo"/>
    <n v="1"/>
    <x v="266"/>
    <x v="15"/>
    <x v="46"/>
    <x v="0"/>
    <s v="Glory Ventures, Maniv Mobility"/>
  </r>
  <r>
    <n v="707"/>
    <s v="Lookout"/>
    <n v="1"/>
    <x v="489"/>
    <x v="1"/>
    <x v="2"/>
    <x v="13"/>
    <s v="Accel Partners, Greylock Partners, Lowercase Capital"/>
  </r>
  <r>
    <n v="708"/>
    <s v="Snapdeal"/>
    <n v="1"/>
    <x v="490"/>
    <x v="7"/>
    <x v="101"/>
    <x v="7"/>
    <s v="SoftBankGroup, Blackrock, Alibaba Group"/>
  </r>
  <r>
    <n v="709"/>
    <s v="TechStyle Fashion Group"/>
    <n v="1"/>
    <x v="491"/>
    <x v="1"/>
    <x v="69"/>
    <x v="7"/>
    <s v="Matrix Partners, Passport Capital, Rho Ventures"/>
  </r>
  <r>
    <n v="710"/>
    <s v="InMobi"/>
    <n v="1"/>
    <x v="492"/>
    <x v="7"/>
    <x v="9"/>
    <x v="14"/>
    <s v="Kleiner Perkins Caufield &amp; Byers, Softbank Corp., Sherpalo Ventures"/>
  </r>
  <r>
    <n v="711"/>
    <s v="LinkSure Network"/>
    <n v="1"/>
    <x v="493"/>
    <x v="0"/>
    <x v="10"/>
    <x v="14"/>
    <m/>
  </r>
  <r>
    <n v="712"/>
    <s v="Red Ventures"/>
    <n v="1"/>
    <x v="494"/>
    <x v="1"/>
    <x v="198"/>
    <x v="1"/>
    <s v="Silver Lake Partners, General Atlantic"/>
  </r>
  <r>
    <n v="713"/>
    <s v="BeiBei"/>
    <n v="1"/>
    <x v="495"/>
    <x v="0"/>
    <x v="43"/>
    <x v="7"/>
    <s v="Banyan Capital, New Horizon Capital, IDG Capital Partners"/>
  </r>
  <r>
    <n v="714"/>
    <s v="Lamabang"/>
    <n v="1"/>
    <x v="496"/>
    <x v="0"/>
    <x v="13"/>
    <x v="7"/>
    <s v="5Y Capital, Matrix Partners China, K2VC"/>
  </r>
  <r>
    <n v="715"/>
    <s v="JimuBox"/>
    <n v="1"/>
    <x v="497"/>
    <x v="0"/>
    <x v="0"/>
    <x v="2"/>
    <s v="Matrix Partners China, Ventech China, Shunwei Capital Partners"/>
  </r>
  <r>
    <n v="716"/>
    <s v="BenevolentAI"/>
    <n v="1"/>
    <x v="498"/>
    <x v="4"/>
    <x v="5"/>
    <x v="0"/>
    <s v="Woodford Investment Management"/>
  </r>
  <r>
    <n v="717"/>
    <s v="FXiaoKe"/>
    <n v="1"/>
    <x v="499"/>
    <x v="0"/>
    <x v="0"/>
    <x v="14"/>
    <s v="IDG Capital, Northern Light Venture Capital, DCM Ventures"/>
  </r>
  <r>
    <n v="718"/>
    <s v="Vox Media"/>
    <n v="1"/>
    <x v="500"/>
    <x v="1"/>
    <x v="181"/>
    <x v="3"/>
    <s v="Accel Partners, Comcast Ventures, General Atlantic"/>
  </r>
  <r>
    <n v="719"/>
    <s v="Mia.com"/>
    <n v="1"/>
    <x v="501"/>
    <x v="0"/>
    <x v="0"/>
    <x v="7"/>
    <s v="Sequoia Capital China, ZhenFund, K2 Ventures"/>
  </r>
  <r>
    <n v="720"/>
    <s v="58 Daojia"/>
    <n v="1"/>
    <x v="502"/>
    <x v="0"/>
    <x v="0"/>
    <x v="3"/>
    <s v="KKR, Alibaba Group, Ping An Insurance"/>
  </r>
  <r>
    <n v="721"/>
    <s v="Womai"/>
    <n v="1"/>
    <x v="502"/>
    <x v="0"/>
    <x v="0"/>
    <x v="7"/>
    <s v="SAIF Partners China, Baidu, IDG Capital"/>
  </r>
  <r>
    <n v="722"/>
    <s v="HuJiang"/>
    <n v="1"/>
    <x v="503"/>
    <x v="0"/>
    <x v="10"/>
    <x v="6"/>
    <s v="China Minsheng Investment, Baidu, Wanxin Media"/>
  </r>
  <r>
    <n v="723"/>
    <s v="iTutorGroup"/>
    <n v="1"/>
    <x v="504"/>
    <x v="0"/>
    <x v="10"/>
    <x v="6"/>
    <s v="QiMing Venture Partners, Temasek Holdings, Silverlink Capital"/>
  </r>
  <r>
    <n v="724"/>
    <s v="MindMaze"/>
    <n v="1"/>
    <x v="505"/>
    <x v="26"/>
    <x v="199"/>
    <x v="9"/>
    <s v="Hinduja Group"/>
  </r>
  <r>
    <n v="725"/>
    <s v="iCarbonX"/>
    <n v="1"/>
    <x v="506"/>
    <x v="0"/>
    <x v="13"/>
    <x v="0"/>
    <s v="Tencent, Vcanbio"/>
  </r>
  <r>
    <n v="726"/>
    <s v="SMS Assist"/>
    <n v="1"/>
    <x v="507"/>
    <x v="1"/>
    <x v="33"/>
    <x v="3"/>
    <s v="Goldman Sachs, Insights Venture Partners, Pritzker Group Venture Capital"/>
  </r>
  <r>
    <n v="727"/>
    <s v="Kendra Scott"/>
    <n v="1"/>
    <x v="508"/>
    <x v="1"/>
    <x v="100"/>
    <x v="10"/>
    <s v="Berkshire Partners, Norwest Venture Partners"/>
  </r>
  <r>
    <n v="728"/>
    <s v="Mobvoi"/>
    <n v="1"/>
    <x v="509"/>
    <x v="0"/>
    <x v="0"/>
    <x v="10"/>
    <s v="Sequoia Capital China, SIG Asia Investments, ZhenFund"/>
  </r>
  <r>
    <n v="729"/>
    <s v="Zhuan Zhuan"/>
    <n v="1"/>
    <x v="510"/>
    <x v="0"/>
    <x v="0"/>
    <x v="7"/>
    <s v="58.com, Tencent Holdings"/>
  </r>
  <r>
    <n v="730"/>
    <s v="Modernizing Medicine"/>
    <n v="1"/>
    <x v="511"/>
    <x v="1"/>
    <x v="200"/>
    <x v="9"/>
    <s v="Warburg Pincus, Summit Partners, Sands Capital"/>
  </r>
  <r>
    <n v="731"/>
    <s v="Zhaogang"/>
    <n v="1"/>
    <x v="512"/>
    <x v="0"/>
    <x v="10"/>
    <x v="7"/>
    <s v="K2 Ventures, Matrix Partners China, IDG Capital"/>
  </r>
  <r>
    <n v="732"/>
    <s v="DianRong"/>
    <n v="1"/>
    <x v="513"/>
    <x v="0"/>
    <x v="10"/>
    <x v="7"/>
    <s v="Standard Chartered, FinSight Ventures, Affirma Capital"/>
  </r>
  <r>
    <n v="733"/>
    <s v="Cell C"/>
    <n v="1"/>
    <x v="514"/>
    <x v="39"/>
    <x v="201"/>
    <x v="14"/>
    <s v="Blue Label Telecoms, Net1 UEPS Technologies"/>
  </r>
  <r>
    <n v="734"/>
    <s v="YH Global"/>
    <n v="1"/>
    <x v="515"/>
    <x v="0"/>
    <x v="13"/>
    <x v="4"/>
    <s v="Co-Energy Finance, Grandland"/>
  </r>
  <r>
    <n v="735"/>
    <s v="Revolution Precrafted"/>
    <n v="1"/>
    <x v="516"/>
    <x v="34"/>
    <x v="202"/>
    <x v="1"/>
    <s v="K2 Global, 500 Startups"/>
  </r>
  <r>
    <n v="736"/>
    <s v="WeLab"/>
    <n v="1"/>
    <x v="517"/>
    <x v="6"/>
    <x v="8"/>
    <x v="2"/>
    <s v="Sequoia Capital China, ING, Alibaba Entrepreneurs Fund"/>
  </r>
  <r>
    <n v="737"/>
    <s v="Maimai"/>
    <n v="1"/>
    <x v="518"/>
    <x v="0"/>
    <x v="0"/>
    <x v="14"/>
    <s v="Morningside Venture Capital, IDG Capital, DCM Ventures"/>
  </r>
  <r>
    <n v="738"/>
    <s v="Dxy.cn"/>
    <n v="1"/>
    <x v="519"/>
    <x v="0"/>
    <x v="43"/>
    <x v="9"/>
    <s v="Tencent Holdings, DCM Ventures"/>
  </r>
  <r>
    <n v="739"/>
    <s v="Orbbec Technology"/>
    <n v="1"/>
    <x v="520"/>
    <x v="0"/>
    <x v="13"/>
    <x v="8"/>
    <s v="R-Z Capital, Green Pine Capital Partners, SAIF Partners China"/>
  </r>
  <r>
    <n v="740"/>
    <s v="HMD Global"/>
    <n v="1"/>
    <x v="520"/>
    <x v="33"/>
    <x v="203"/>
    <x v="14"/>
    <s v="Ginko Ventures"/>
  </r>
  <r>
    <n v="741"/>
    <s v="Huike Group"/>
    <n v="1"/>
    <x v="521"/>
    <x v="0"/>
    <x v="0"/>
    <x v="6"/>
    <s v="Fosun RZ Capital, Oceanwide Holdings, Shenzhen Qianhe Capital Management Co."/>
  </r>
  <r>
    <n v="742"/>
    <s v="China Cloud"/>
    <n v="1"/>
    <x v="171"/>
    <x v="0"/>
    <x v="204"/>
    <x v="8"/>
    <s v="V Star Capital, GF Xinde Investment Management Co., Haitong Leading Capital Management"/>
  </r>
  <r>
    <n v="743"/>
    <s v="LinkDoc Technology"/>
    <n v="1"/>
    <x v="522"/>
    <x v="0"/>
    <x v="0"/>
    <x v="9"/>
    <s v="China Investment Corporation, New Enterprise Associates"/>
  </r>
  <r>
    <n v="744"/>
    <s v="MediaMath"/>
    <n v="1"/>
    <x v="523"/>
    <x v="1"/>
    <x v="22"/>
    <x v="3"/>
    <s v="Silicon Valley Bank, QED Investors, European Founders Fund"/>
  </r>
  <r>
    <n v="745"/>
    <s v="Movile"/>
    <n v="1"/>
    <x v="524"/>
    <x v="5"/>
    <x v="6"/>
    <x v="14"/>
    <s v="Innova Capital - FIP, 3G Capital Management, Prosus Ventures"/>
  </r>
  <r>
    <n v="746"/>
    <s v="Kuaigou Dache"/>
    <n v="1"/>
    <x v="525"/>
    <x v="0"/>
    <x v="205"/>
    <x v="4"/>
    <s v="Sequoia Capital China, InnoVision Capital, Qianhai Fund of Funds"/>
  </r>
  <r>
    <n v="747"/>
    <s v="Pat McGrath Labs"/>
    <n v="1"/>
    <x v="152"/>
    <x v="1"/>
    <x v="22"/>
    <x v="10"/>
    <s v="One Luxury Group, Eurazeo"/>
  </r>
  <r>
    <n v="748"/>
    <s v="Wacai"/>
    <n v="1"/>
    <x v="214"/>
    <x v="0"/>
    <x v="43"/>
    <x v="14"/>
    <s v="Qiming Venture Partners, China Broadband Capital, CDH Investments"/>
  </r>
  <r>
    <n v="749"/>
    <s v="Medlinker"/>
    <n v="1"/>
    <x v="526"/>
    <x v="0"/>
    <x v="123"/>
    <x v="9"/>
    <s v="China Health Industry Investment Fund, China Renaissance, and Sequoia Capital China"/>
  </r>
  <r>
    <n v="750"/>
    <s v="FlashEx"/>
    <n v="1"/>
    <x v="527"/>
    <x v="0"/>
    <x v="0"/>
    <x v="4"/>
    <s v="Prometheus Capital, Matrix Partners China, JD Capital Management"/>
  </r>
  <r>
    <n v="751"/>
    <s v="Branch"/>
    <n v="1"/>
    <x v="528"/>
    <x v="1"/>
    <x v="68"/>
    <x v="14"/>
    <s v="New Enterprise Associates, Pear, Cowboy Ventures"/>
  </r>
  <r>
    <n v="752"/>
    <s v="Banma Network Technologies"/>
    <n v="1"/>
    <x v="529"/>
    <x v="0"/>
    <x v="10"/>
    <x v="11"/>
    <s v="Yunfeng Capital, SDIC Innovation Investment Management, Shang Qi Capital"/>
  </r>
  <r>
    <n v="753"/>
    <s v="Tresata"/>
    <n v="1"/>
    <x v="530"/>
    <x v="1"/>
    <x v="206"/>
    <x v="2"/>
    <s v="GCP Capital Partners"/>
  </r>
  <r>
    <n v="754"/>
    <s v="Momenta"/>
    <n v="1"/>
    <x v="531"/>
    <x v="0"/>
    <x v="0"/>
    <x v="0"/>
    <s v="Sinovation Ventures, Tencent Holdings, Sequoia Capital China"/>
  </r>
  <r>
    <n v="755"/>
    <s v="Hosjoy"/>
    <n v="1"/>
    <x v="532"/>
    <x v="0"/>
    <x v="88"/>
    <x v="7"/>
    <s v="U.S.-China Green Fund, Founder H Fund, Richland Equities"/>
  </r>
  <r>
    <n v="756"/>
    <s v="Omio"/>
    <n v="1"/>
    <x v="533"/>
    <x v="9"/>
    <x v="26"/>
    <x v="12"/>
    <s v="Lakestar, Battery Ventures, New Enterprise Associates"/>
  </r>
  <r>
    <n v="757"/>
    <s v="TERMINUS Technology"/>
    <n v="1"/>
    <x v="534"/>
    <x v="0"/>
    <x v="0"/>
    <x v="8"/>
    <s v="China Everbright Limited, IDG Capital, iFLYTEK"/>
  </r>
  <r>
    <n v="758"/>
    <s v="BitFury"/>
    <n v="1"/>
    <x v="535"/>
    <x v="14"/>
    <x v="44"/>
    <x v="8"/>
    <s v="Georgian Co-Investment Fund, iTech Capital, Galaxy Digital"/>
  </r>
  <r>
    <n v="759"/>
    <s v="iFood"/>
    <n v="1"/>
    <x v="68"/>
    <x v="5"/>
    <x v="207"/>
    <x v="4"/>
    <s v="Movile, Just Eat, Naspers"/>
  </r>
  <r>
    <n v="760"/>
    <s v="Geek+"/>
    <n v="1"/>
    <x v="536"/>
    <x v="0"/>
    <x v="0"/>
    <x v="8"/>
    <s v="Volcanics Ventures, Vertex Ventures China, Warburg Pincus"/>
  </r>
  <r>
    <n v="761"/>
    <s v="REEF Technology"/>
    <n v="1"/>
    <x v="537"/>
    <x v="1"/>
    <x v="83"/>
    <x v="4"/>
    <s v="Target Global, UBS Asset Management, Mubadala Capital"/>
  </r>
  <r>
    <n v="762"/>
    <s v="Globality"/>
    <n v="1"/>
    <x v="538"/>
    <x v="1"/>
    <x v="208"/>
    <x v="0"/>
    <s v="SoftBank Group"/>
  </r>
  <r>
    <n v="763"/>
    <s v="Ynsect"/>
    <n v="1"/>
    <x v="35"/>
    <x v="20"/>
    <x v="209"/>
    <x v="1"/>
    <s v="Astanor Ventures, Upfront Ventures, IDInvest Partners"/>
  </r>
  <r>
    <n v="764"/>
    <s v="Intellifusion"/>
    <n v="1"/>
    <x v="539"/>
    <x v="0"/>
    <x v="13"/>
    <x v="0"/>
    <s v="BOC International, TopoScend Capital, Hongxiu VC"/>
  </r>
  <r>
    <n v="765"/>
    <s v="Liquid"/>
    <n v="1"/>
    <x v="540"/>
    <x v="29"/>
    <x v="125"/>
    <x v="2"/>
    <s v="JAFCO Co, Bitmain Technologies, IDG Capital"/>
  </r>
  <r>
    <n v="766"/>
    <s v="Poizon"/>
    <n v="1"/>
    <x v="541"/>
    <x v="0"/>
    <x v="10"/>
    <x v="14"/>
    <s v="DST Global, Sequoia Capital China, Gaorong Capital"/>
  </r>
  <r>
    <n v="767"/>
    <s v="VTS"/>
    <n v="1"/>
    <x v="542"/>
    <x v="1"/>
    <x v="22"/>
    <x v="3"/>
    <s v="Trinity Ventures, Fifth Wall Ventures, OpenView Venture Partners"/>
  </r>
  <r>
    <n v="768"/>
    <s v="SITECH DEV"/>
    <n v="1"/>
    <x v="470"/>
    <x v="0"/>
    <x v="210"/>
    <x v="1"/>
    <s v="China Prosperity Capital"/>
  </r>
  <r>
    <n v="769"/>
    <s v="KnowBox"/>
    <n v="1"/>
    <x v="543"/>
    <x v="0"/>
    <x v="0"/>
    <x v="6"/>
    <s v="TAL Education Group, Legend Star, Alibaba Group"/>
  </r>
  <r>
    <n v="770"/>
    <s v="Yanolja"/>
    <n v="1"/>
    <x v="544"/>
    <x v="13"/>
    <x v="40"/>
    <x v="12"/>
    <s v="SBI Investment Korea, Partners Investment, GIC"/>
  </r>
  <r>
    <n v="771"/>
    <s v="Meero"/>
    <n v="1"/>
    <x v="545"/>
    <x v="20"/>
    <x v="63"/>
    <x v="0"/>
    <s v="Aglae Ventures, Global Founders Capital, Alven Capital"/>
  </r>
  <r>
    <n v="772"/>
    <s v="SumUp"/>
    <n v="1"/>
    <x v="546"/>
    <x v="4"/>
    <x v="5"/>
    <x v="2"/>
    <s v="American Express Ventures, Goldman Sachs, Bain Capital Credit"/>
  </r>
  <r>
    <n v="773"/>
    <s v="Ibotta"/>
    <n v="1"/>
    <x v="269"/>
    <x v="1"/>
    <x v="77"/>
    <x v="2"/>
    <s v="Koch Disruptive Technologies, Teamworthy Ventures, GGV Capital"/>
  </r>
  <r>
    <n v="774"/>
    <s v="C2FO"/>
    <n v="1"/>
    <x v="547"/>
    <x v="1"/>
    <x v="211"/>
    <x v="2"/>
    <s v="Union Square Ventures, Summerhill Venture Partners, Mithril Capital Management"/>
  </r>
  <r>
    <n v="775"/>
    <s v="Numbrs"/>
    <n v="1"/>
    <x v="548"/>
    <x v="26"/>
    <x v="212"/>
    <x v="2"/>
    <s v="Investment Corporation of Dubai, Centralway"/>
  </r>
  <r>
    <n v="776"/>
    <s v="Dave"/>
    <n v="1"/>
    <x v="240"/>
    <x v="1"/>
    <x v="45"/>
    <x v="2"/>
    <s v="Section 32, SV Angel, Norwest Venture Partners"/>
  </r>
  <r>
    <n v="778"/>
    <s v="EBANX"/>
    <n v="1"/>
    <x v="549"/>
    <x v="5"/>
    <x v="213"/>
    <x v="2"/>
    <s v="FTV Capital, Endeavor"/>
  </r>
  <r>
    <n v="779"/>
    <s v="Glovo"/>
    <n v="1"/>
    <x v="550"/>
    <x v="28"/>
    <x v="214"/>
    <x v="4"/>
    <s v="IDInvest Partners, Seaya Ventures, Lakestar"/>
  </r>
  <r>
    <n v="780"/>
    <s v="Alto Pharmacy"/>
    <n v="1"/>
    <x v="551"/>
    <x v="1"/>
    <x v="2"/>
    <x v="9"/>
    <s v="Jackson Square Ventures, Greenoaks Capital Management, Softbank Group"/>
  </r>
  <r>
    <n v="781"/>
    <s v="o9 Solutions"/>
    <n v="1"/>
    <x v="552"/>
    <x v="1"/>
    <x v="127"/>
    <x v="0"/>
    <s v="KKR"/>
  </r>
  <r>
    <n v="782"/>
    <s v="Hotmart"/>
    <n v="1"/>
    <x v="553"/>
    <x v="14"/>
    <x v="44"/>
    <x v="7"/>
    <s v="Technology Crossover Ventures, Alkeon Capital Management, General Atlantic"/>
  </r>
  <r>
    <n v="783"/>
    <s v="Emerging Markets Property Group"/>
    <n v="1"/>
    <x v="552"/>
    <x v="25"/>
    <x v="109"/>
    <x v="1"/>
    <s v="OLX Group, KCK Group, EXOR Seeds"/>
  </r>
  <r>
    <n v="784"/>
    <s v="Quizlet"/>
    <n v="1"/>
    <x v="554"/>
    <x v="1"/>
    <x v="2"/>
    <x v="6"/>
    <s v="Union Square Ventures, Altos Ventures, Costanoa Ventures"/>
  </r>
  <r>
    <n v="785"/>
    <s v="Orca Bio"/>
    <n v="1"/>
    <x v="327"/>
    <x v="1"/>
    <x v="208"/>
    <x v="9"/>
    <s v="Lightspeed Venture Partners, Data Collective, 8VC"/>
  </r>
  <r>
    <n v="786"/>
    <s v="Newlink Group"/>
    <n v="1"/>
    <x v="555"/>
    <x v="0"/>
    <x v="0"/>
    <x v="7"/>
    <s v="JOY Capital, NIO Capital, Blueflame Capital"/>
  </r>
  <r>
    <n v="787"/>
    <s v="Infobip"/>
    <n v="1"/>
    <x v="556"/>
    <x v="44"/>
    <x v="215"/>
    <x v="14"/>
    <s v="One Equity Partners"/>
  </r>
  <r>
    <n v="788"/>
    <s v="Zwift"/>
    <n v="1"/>
    <x v="557"/>
    <x v="1"/>
    <x v="216"/>
    <x v="7"/>
    <s v="Novator Partners, True, Causeway Media Partners"/>
  </r>
  <r>
    <n v="789"/>
    <s v="Playco"/>
    <n v="1"/>
    <x v="558"/>
    <x v="29"/>
    <x v="125"/>
    <x v="1"/>
    <s v="Sozo Ventures, Caffeinated Capital, Sequoia Capital"/>
  </r>
  <r>
    <n v="790"/>
    <s v="Socar"/>
    <n v="1"/>
    <x v="559"/>
    <x v="13"/>
    <x v="217"/>
    <x v="11"/>
    <s v="Bain Capital, Altos Ventures, Songhyun Investment"/>
  </r>
  <r>
    <n v="791"/>
    <s v="Gousto"/>
    <n v="1"/>
    <x v="560"/>
    <x v="4"/>
    <x v="5"/>
    <x v="4"/>
    <s v="MMC Ventures, BGF Ventures, Unilever Ventures"/>
  </r>
  <r>
    <n v="792"/>
    <s v="AInnovation"/>
    <n v="1"/>
    <x v="435"/>
    <x v="0"/>
    <x v="0"/>
    <x v="0"/>
    <s v="CICC ALPHA, Chengwei Capital, Sinovation Ventures"/>
  </r>
  <r>
    <n v="793"/>
    <s v="Boom Supersonic"/>
    <n v="1"/>
    <x v="435"/>
    <x v="1"/>
    <x v="218"/>
    <x v="1"/>
    <s v="WRVI Capital, Caffeinated Capital, Y Combinator"/>
  </r>
  <r>
    <n v="794"/>
    <s v="Qualia"/>
    <n v="1"/>
    <x v="561"/>
    <x v="1"/>
    <x v="2"/>
    <x v="2"/>
    <s v="8VC, Menlo Ventures, Tiger Global Management"/>
  </r>
  <r>
    <n v="795"/>
    <s v="DailyHunt"/>
    <n v="1"/>
    <x v="562"/>
    <x v="7"/>
    <x v="9"/>
    <x v="3"/>
    <s v="Falcon Edge Capital, Omidyar Network, Sequoia Capital India"/>
  </r>
  <r>
    <n v="796"/>
    <s v="Dremio"/>
    <n v="1"/>
    <x v="87"/>
    <x v="1"/>
    <x v="39"/>
    <x v="5"/>
    <s v="Lightspeed Venture Partners, Redpoint Ventures, Norwest Venture Partners"/>
  </r>
  <r>
    <n v="797"/>
    <s v="Quantum Metric"/>
    <n v="1"/>
    <x v="58"/>
    <x v="1"/>
    <x v="219"/>
    <x v="5"/>
    <s v="Insight Partners, Bain Capital Ventures"/>
  </r>
  <r>
    <n v="798"/>
    <s v="News Break"/>
    <n v="1"/>
    <x v="58"/>
    <x v="1"/>
    <x v="30"/>
    <x v="3"/>
    <s v="IDG Capital, Francisco Partners, ZhenFund"/>
  </r>
  <r>
    <n v="799"/>
    <s v="MadeiraMadeira"/>
    <n v="1"/>
    <x v="58"/>
    <x v="5"/>
    <x v="220"/>
    <x v="7"/>
    <s v="Flybridge Capital Partners, SoftBank Group, Monashees+"/>
  </r>
  <r>
    <n v="800"/>
    <s v="PPRO"/>
    <n v="1"/>
    <x v="86"/>
    <x v="4"/>
    <x v="5"/>
    <x v="2"/>
    <s v="Wellington Management, Eurazeo, Citi Ventures"/>
  </r>
  <r>
    <n v="801"/>
    <s v="Splashtop"/>
    <n v="1"/>
    <x v="563"/>
    <x v="1"/>
    <x v="31"/>
    <x v="3"/>
    <s v="Storm Ventures, DFJ DragonFund, New Enterprise Associates"/>
  </r>
  <r>
    <n v="802"/>
    <s v="DriveNets"/>
    <n v="1"/>
    <x v="563"/>
    <x v="15"/>
    <x v="221"/>
    <x v="3"/>
    <s v="Bessemer Venture Partners, Pitango Venture Capital, D1 Capital Partners"/>
  </r>
  <r>
    <n v="803"/>
    <s v="Flash Express"/>
    <n v="1"/>
    <x v="564"/>
    <x v="41"/>
    <x v="167"/>
    <x v="4"/>
    <s v="SCB 10X, Krungsri Finnovate, eWTP Capital"/>
  </r>
  <r>
    <n v="804"/>
    <s v="Axiom Space"/>
    <n v="1"/>
    <x v="565"/>
    <x v="1"/>
    <x v="89"/>
    <x v="1"/>
    <s v="C5 Capital, Hemisphere Ventures, The Venture Collective"/>
  </r>
  <r>
    <n v="805"/>
    <s v="Locus Robotics"/>
    <n v="1"/>
    <x v="109"/>
    <x v="1"/>
    <x v="222"/>
    <x v="8"/>
    <s v="Scale Venture Partners, Bond, Tiger Global Management"/>
  </r>
  <r>
    <n v="806"/>
    <s v="Standard Cognition"/>
    <n v="1"/>
    <x v="109"/>
    <x v="1"/>
    <x v="2"/>
    <x v="0"/>
    <s v="CRV, Y Combinator, Initialized Capital"/>
  </r>
  <r>
    <n v="807"/>
    <s v="Sentry"/>
    <n v="1"/>
    <x v="566"/>
    <x v="1"/>
    <x v="2"/>
    <x v="1"/>
    <s v="New Enterprise Associates, Accel, Bond"/>
  </r>
  <r>
    <n v="808"/>
    <s v="WeBull"/>
    <n v="1"/>
    <x v="566"/>
    <x v="0"/>
    <x v="34"/>
    <x v="2"/>
    <s v="Bojiang Capital, Hongdao Capital, Mobai Capital"/>
  </r>
  <r>
    <n v="809"/>
    <s v="Skydio"/>
    <n v="1"/>
    <x v="127"/>
    <x v="1"/>
    <x v="68"/>
    <x v="4"/>
    <s v="Andreessen Horowitz, Andreessen Horowitz, Institutional Venture Partners, Accel"/>
  </r>
  <r>
    <n v="810"/>
    <s v="Newsela"/>
    <n v="1"/>
    <x v="127"/>
    <x v="1"/>
    <x v="22"/>
    <x v="3"/>
    <s v="Owl Ventures, Technology Crossover Ventures, Tao Capital Partners"/>
  </r>
  <r>
    <n v="811"/>
    <s v="Flutterwave"/>
    <n v="1"/>
    <x v="198"/>
    <x v="1"/>
    <x v="2"/>
    <x v="2"/>
    <s v="Green Visor Capital, CRE Venture Capital, Greycroft"/>
  </r>
  <r>
    <n v="812"/>
    <s v="Aqua Security"/>
    <n v="1"/>
    <x v="567"/>
    <x v="15"/>
    <x v="223"/>
    <x v="13"/>
    <s v="TLV Partners, Lightspeed Venture Partners, M12"/>
  </r>
  <r>
    <n v="813"/>
    <s v="PatSnap"/>
    <n v="1"/>
    <x v="137"/>
    <x v="23"/>
    <x v="8"/>
    <x v="3"/>
    <s v="Sequoia Capital China, Shunwei Capital Partners, Qualgro"/>
  </r>
  <r>
    <n v="814"/>
    <s v="Evidation"/>
    <n v="1"/>
    <x v="263"/>
    <x v="1"/>
    <x v="32"/>
    <x v="9"/>
    <s v="B Capital Group,, GE Ventures, McKesson Ventures"/>
  </r>
  <r>
    <n v="815"/>
    <s v="Sidecar Health"/>
    <n v="1"/>
    <x v="221"/>
    <x v="1"/>
    <x v="69"/>
    <x v="2"/>
    <s v="GreatPoint Ventures, Tiger Global Management, Menlo Ventures"/>
  </r>
  <r>
    <n v="816"/>
    <s v="Lattice"/>
    <n v="1"/>
    <x v="346"/>
    <x v="1"/>
    <x v="2"/>
    <x v="3"/>
    <s v="Khosla Ventures, Thrive Capital, Y Combinator"/>
  </r>
  <r>
    <n v="817"/>
    <s v="Feedzai"/>
    <n v="1"/>
    <x v="228"/>
    <x v="1"/>
    <x v="32"/>
    <x v="0"/>
    <s v="Global Founders Capital, Shea Ventures, Greycroft"/>
  </r>
  <r>
    <n v="818"/>
    <s v="Yunxuetang"/>
    <n v="1"/>
    <x v="165"/>
    <x v="0"/>
    <x v="224"/>
    <x v="6"/>
    <s v="Matrix Partners China, Sequoia Capital China, Hundreds Capital"/>
  </r>
  <r>
    <n v="819"/>
    <s v="Cameo"/>
    <n v="1"/>
    <x v="66"/>
    <x v="1"/>
    <x v="33"/>
    <x v="3"/>
    <s v="Lightspeed Venture Partners, Kleiner Perkins Caufield &amp; Byers, Origin Ventures"/>
  </r>
  <r>
    <n v="820"/>
    <s v="Fetch Rewards"/>
    <n v="1"/>
    <x v="369"/>
    <x v="1"/>
    <x v="225"/>
    <x v="7"/>
    <s v="Greycroft, Loeb.NYC, DST Global"/>
  </r>
  <r>
    <n v="821"/>
    <s v="Hyperchain"/>
    <n v="1"/>
    <x v="568"/>
    <x v="0"/>
    <x v="43"/>
    <x v="2"/>
    <s v="Yinhong Equity Investment Fund, E Fund, Ideal International"/>
  </r>
  <r>
    <n v="822"/>
    <s v="The Zebra"/>
    <n v="1"/>
    <x v="569"/>
    <x v="1"/>
    <x v="100"/>
    <x v="7"/>
    <s v="Silverton Partners, Accel, Ballast Point Ventures"/>
  </r>
  <r>
    <n v="823"/>
    <s v="Clearcover"/>
    <n v="1"/>
    <x v="120"/>
    <x v="1"/>
    <x v="33"/>
    <x v="2"/>
    <s v="American Family Ventures, Cox Enterprises, OMERS Ventures"/>
  </r>
  <r>
    <n v="824"/>
    <s v="Groq"/>
    <n v="1"/>
    <x v="89"/>
    <x v="1"/>
    <x v="30"/>
    <x v="0"/>
    <s v="TDK Ventures, Social Capital, D1 Capital Partners"/>
  </r>
  <r>
    <n v="825"/>
    <s v="Fiture"/>
    <n v="1"/>
    <x v="89"/>
    <x v="0"/>
    <x v="123"/>
    <x v="9"/>
    <s v="Bertelsmann Asia Investments, Sequoia Capital China, NIO Capital"/>
  </r>
  <r>
    <n v="826"/>
    <s v="Injective Protocol"/>
    <n v="1"/>
    <x v="323"/>
    <x v="1"/>
    <x v="22"/>
    <x v="2"/>
    <s v="Pantera Capital, Cadenza Ventures, BlockTower Capital"/>
  </r>
  <r>
    <n v="827"/>
    <s v="Sift"/>
    <n v="1"/>
    <x v="570"/>
    <x v="1"/>
    <x v="2"/>
    <x v="0"/>
    <s v="Union Square Ventures, Insight Partners, Spark Capital"/>
  </r>
  <r>
    <n v="828"/>
    <s v="SaltPay"/>
    <n v="1"/>
    <x v="571"/>
    <x v="4"/>
    <x v="5"/>
    <x v="2"/>
    <s v="Tiger Global Management, Hedosophia"/>
  </r>
  <r>
    <n v="830"/>
    <s v="Capsule"/>
    <n v="1"/>
    <x v="457"/>
    <x v="1"/>
    <x v="22"/>
    <x v="9"/>
    <s v="Thrive Capital, Durable Capital Partners, G Squared"/>
  </r>
  <r>
    <n v="831"/>
    <s v="Mux"/>
    <n v="1"/>
    <x v="572"/>
    <x v="1"/>
    <x v="2"/>
    <x v="3"/>
    <s v="Accel, Cobalt Capital, Andreessen Horowitz"/>
  </r>
  <r>
    <n v="832"/>
    <s v="XForcePlus"/>
    <n v="1"/>
    <x v="274"/>
    <x v="0"/>
    <x v="10"/>
    <x v="3"/>
    <s v="Eastern Bell Capital, Danhua Capital, MSA Capital"/>
  </r>
  <r>
    <n v="834"/>
    <s v="Firefly Aerospace"/>
    <n v="1"/>
    <x v="324"/>
    <x v="1"/>
    <x v="226"/>
    <x v="1"/>
    <s v="XBTO Ventures, Raven One Ventures, SK Ventures"/>
  </r>
  <r>
    <n v="835"/>
    <s v="Shift Technology"/>
    <n v="1"/>
    <x v="289"/>
    <x v="20"/>
    <x v="63"/>
    <x v="0"/>
    <s v="Griffin Gaming Partners, Andreessen Horowitz, Battery Ventures"/>
  </r>
  <r>
    <n v="836"/>
    <s v="TensTorrent"/>
    <n v="1"/>
    <x v="289"/>
    <x v="11"/>
    <x v="129"/>
    <x v="0"/>
    <s v="Eclipse Ventures, Fidelity Investments, Moore Capital Management"/>
  </r>
  <r>
    <n v="837"/>
    <s v="Zihaiguo"/>
    <n v="1"/>
    <x v="299"/>
    <x v="0"/>
    <x v="147"/>
    <x v="10"/>
    <s v="Xingwang Investment Management, China Capital Investment Group, Matrix Partners China"/>
  </r>
  <r>
    <n v="838"/>
    <s v="Forte Labs"/>
    <n v="1"/>
    <x v="363"/>
    <x v="1"/>
    <x v="2"/>
    <x v="2"/>
    <s v="Iris Capital, Accel, Elaia Partners"/>
  </r>
  <r>
    <n v="839"/>
    <s v="Axtria"/>
    <n v="1"/>
    <x v="250"/>
    <x v="1"/>
    <x v="227"/>
    <x v="5"/>
    <s v="Helion Venture Partners, Bain Capital Tech Opportunities, Sequoia Capital India"/>
  </r>
  <r>
    <n v="840"/>
    <s v="Amount"/>
    <n v="1"/>
    <x v="64"/>
    <x v="1"/>
    <x v="33"/>
    <x v="2"/>
    <s v="Invus Group, Hanaco Venture Capital, WestCap Group"/>
  </r>
  <r>
    <n v="841"/>
    <s v="Moglix"/>
    <n v="1"/>
    <x v="64"/>
    <x v="23"/>
    <x v="8"/>
    <x v="7"/>
    <s v="Jungle Ventures, Accel, Venture Highway"/>
  </r>
  <r>
    <n v="842"/>
    <s v="Vise"/>
    <n v="1"/>
    <x v="199"/>
    <x v="1"/>
    <x v="22"/>
    <x v="2"/>
    <s v="Sequoia Capital, Founders Fund, Bling Capital"/>
  </r>
  <r>
    <n v="843"/>
    <s v="Printful"/>
    <n v="1"/>
    <x v="173"/>
    <x v="1"/>
    <x v="206"/>
    <x v="1"/>
    <s v="Bregal Sagemount"/>
  </r>
  <r>
    <n v="844"/>
    <s v="Matrixport"/>
    <n v="1"/>
    <x v="274"/>
    <x v="23"/>
    <x v="8"/>
    <x v="2"/>
    <s v="Dragonfly Captial, Qiming Venture Partners, DST Global"/>
  </r>
  <r>
    <n v="845"/>
    <s v="Shippo"/>
    <n v="1"/>
    <x v="452"/>
    <x v="1"/>
    <x v="2"/>
    <x v="4"/>
    <s v="Version One Ventures, Uncork Capital, Bessemer Venture Partners"/>
  </r>
  <r>
    <n v="846"/>
    <s v="Thirty Madison"/>
    <n v="1"/>
    <x v="452"/>
    <x v="1"/>
    <x v="22"/>
    <x v="9"/>
    <s v="Northzone Ventures, Maveron, Johnson &amp; Johnson Innovation"/>
  </r>
  <r>
    <n v="847"/>
    <s v="LetsGetChecked"/>
    <n v="1"/>
    <x v="349"/>
    <x v="22"/>
    <x v="71"/>
    <x v="9"/>
    <s v="Optum Ventures, Qiming Venture Partners, Transformation Capital"/>
  </r>
  <r>
    <n v="848"/>
    <s v="EcoFlow"/>
    <n v="1"/>
    <x v="125"/>
    <x v="0"/>
    <x v="13"/>
    <x v="8"/>
    <s v="Delian Capital, China International Capital Corporation, Sequoia Capital China"/>
  </r>
  <r>
    <n v="849"/>
    <s v="Carro"/>
    <n v="1"/>
    <x v="389"/>
    <x v="23"/>
    <x v="8"/>
    <x v="7"/>
    <s v="SingTel Innov8, Alpha JWC Ventures, Golden Gate Ventures"/>
  </r>
  <r>
    <n v="850"/>
    <s v="Tractable"/>
    <n v="1"/>
    <x v="159"/>
    <x v="4"/>
    <x v="5"/>
    <x v="0"/>
    <s v="Insight Partners, Ignition Partners, Georgian Partners"/>
  </r>
  <r>
    <n v="851"/>
    <s v="Bringg"/>
    <n v="1"/>
    <x v="159"/>
    <x v="15"/>
    <x v="46"/>
    <x v="4"/>
    <s v="Salesforce Ventures, next47, Pereg Ventures"/>
  </r>
  <r>
    <n v="852"/>
    <s v="Claroty"/>
    <n v="1"/>
    <x v="294"/>
    <x v="1"/>
    <x v="22"/>
    <x v="13"/>
    <s v="Bessemer Venture Partners, MoreVC, Team8"/>
  </r>
  <r>
    <n v="853"/>
    <s v="JoyTunes"/>
    <n v="1"/>
    <x v="448"/>
    <x v="15"/>
    <x v="46"/>
    <x v="6"/>
    <s v="Genesis Partners, Aleph, Insight Partners"/>
  </r>
  <r>
    <n v="854"/>
    <s v="Aircall"/>
    <n v="1"/>
    <x v="266"/>
    <x v="1"/>
    <x v="22"/>
    <x v="3"/>
    <s v="Balderton Capital, Next World Capital, Draper Esprit"/>
  </r>
  <r>
    <n v="855"/>
    <s v="SmartAsset"/>
    <n v="1"/>
    <x v="449"/>
    <x v="1"/>
    <x v="22"/>
    <x v="2"/>
    <s v="Javelin Venture Partners, TTV Capital, Peterson Ventures"/>
  </r>
  <r>
    <n v="856"/>
    <s v="Morning Consult"/>
    <n v="1"/>
    <x v="146"/>
    <x v="1"/>
    <x v="190"/>
    <x v="3"/>
    <s v="Advance Venture Partners, Susquehanna Growth Equity, Lupa Systems"/>
  </r>
  <r>
    <n v="857"/>
    <s v="Visier"/>
    <n v="1"/>
    <x v="224"/>
    <x v="11"/>
    <x v="37"/>
    <x v="3"/>
    <s v="Foundation Capital, Summit Partners, Adams Street Partners"/>
  </r>
  <r>
    <n v="858"/>
    <s v="ShipBob"/>
    <n v="1"/>
    <x v="224"/>
    <x v="1"/>
    <x v="33"/>
    <x v="4"/>
    <s v="Hyde Park Venture Partners,_x0009_FundersClub. Bain Capital Ventures"/>
  </r>
  <r>
    <n v="860"/>
    <s v="Dream Games"/>
    <n v="1"/>
    <x v="300"/>
    <x v="12"/>
    <x v="38"/>
    <x v="14"/>
    <s v="Makers Fund, Index Ventures, Inova Ventures Participacees"/>
  </r>
  <r>
    <n v="861"/>
    <s v="Kitopi"/>
    <n v="1"/>
    <x v="169"/>
    <x v="25"/>
    <x v="109"/>
    <x v="4"/>
    <s v="CE-Ventures, BECO Capital, Nordstar"/>
  </r>
  <r>
    <n v="862"/>
    <s v="bolttech"/>
    <n v="1"/>
    <x v="169"/>
    <x v="23"/>
    <x v="8"/>
    <x v="2"/>
    <s v="Mundi Ventures, Doqling Capital Partners, Activant Capital"/>
  </r>
  <r>
    <n v="863"/>
    <s v="MobileCoin"/>
    <n v="1"/>
    <x v="573"/>
    <x v="1"/>
    <x v="2"/>
    <x v="2"/>
    <s v="General Catalyst, Future Ventures, AU21"/>
  </r>
  <r>
    <n v="864"/>
    <s v="Lunar"/>
    <n v="1"/>
    <x v="429"/>
    <x v="35"/>
    <x v="228"/>
    <x v="2"/>
    <s v="SEED Capital, Greyhound Capital, Socii Capital"/>
  </r>
  <r>
    <n v="865"/>
    <s v="Amperity"/>
    <n v="1"/>
    <x v="257"/>
    <x v="1"/>
    <x v="61"/>
    <x v="0"/>
    <s v="Madrona Venture Group, Tiger Global Management, Madera Technology Partners"/>
  </r>
  <r>
    <n v="866"/>
    <s v="Remote"/>
    <n v="1"/>
    <x v="257"/>
    <x v="1"/>
    <x v="2"/>
    <x v="2"/>
    <s v="Index Ventures, Sequoia Capital, General Catalyst"/>
  </r>
  <r>
    <n v="867"/>
    <s v="Pantheon Systems"/>
    <n v="1"/>
    <x v="257"/>
    <x v="1"/>
    <x v="2"/>
    <x v="3"/>
    <s v="Foundry Group, Scale Venture Partners, SoftBank Group"/>
  </r>
  <r>
    <n v="868"/>
    <s v="Xiaobing"/>
    <n v="1"/>
    <x v="429"/>
    <x v="0"/>
    <x v="0"/>
    <x v="2"/>
    <s v="NetEase Capital, Northern Light Venture Capital, Microsoft"/>
  </r>
  <r>
    <n v="869"/>
    <s v="Carson Group"/>
    <n v="1"/>
    <x v="401"/>
    <x v="1"/>
    <x v="229"/>
    <x v="2"/>
    <s v="Bain Capital"/>
  </r>
  <r>
    <n v="870"/>
    <s v="GO1"/>
    <n v="1"/>
    <x v="574"/>
    <x v="3"/>
    <x v="230"/>
    <x v="3"/>
    <s v="Y Combinator, M12, SEEK"/>
  </r>
  <r>
    <n v="871"/>
    <s v="Interos"/>
    <n v="1"/>
    <x v="575"/>
    <x v="1"/>
    <x v="231"/>
    <x v="2"/>
    <s v="Kleiner Perkins Caufield &amp; Byers, NightDragon Security, Venrock"/>
  </r>
  <r>
    <n v="872"/>
    <s v="BlackBuck"/>
    <n v="1"/>
    <x v="575"/>
    <x v="7"/>
    <x v="9"/>
    <x v="4"/>
    <s v="Accel, Sands Capital, International Finance Corporation"/>
  </r>
  <r>
    <n v="873"/>
    <s v="NIUM"/>
    <n v="1"/>
    <x v="257"/>
    <x v="23"/>
    <x v="8"/>
    <x v="2"/>
    <s v="Vertex Ventures SE Asia, Global Founders Capital, Visa Ventures"/>
  </r>
  <r>
    <n v="874"/>
    <s v="Unico"/>
    <n v="1"/>
    <x v="450"/>
    <x v="5"/>
    <x v="6"/>
    <x v="0"/>
    <s v="Big Bets, General Atlantic, SOFTBANK Latin America Ventures"/>
  </r>
  <r>
    <n v="875"/>
    <s v="Human Interest"/>
    <n v="1"/>
    <x v="344"/>
    <x v="1"/>
    <x v="2"/>
    <x v="2"/>
    <s v="Wing Venture Capital, Slow Ventures, Uncork Capital"/>
  </r>
  <r>
    <n v="876"/>
    <s v="Bluecore"/>
    <n v="1"/>
    <x v="576"/>
    <x v="1"/>
    <x v="22"/>
    <x v="0"/>
    <s v="FirstMark Capital, Georgian Partners, Norwest Venture Partners"/>
  </r>
  <r>
    <n v="877"/>
    <s v="Freshbooks"/>
    <n v="1"/>
    <x v="170"/>
    <x v="11"/>
    <x v="129"/>
    <x v="2"/>
    <s v="Accomplice, Oak Investment Partners, Georgian Partners"/>
  </r>
  <r>
    <n v="878"/>
    <s v="Snorkel AI"/>
    <n v="1"/>
    <x v="451"/>
    <x v="1"/>
    <x v="42"/>
    <x v="0"/>
    <s v="Greylock Partners, Google Ventures, BlackRock"/>
  </r>
  <r>
    <n v="879"/>
    <s v="Gelato"/>
    <n v="1"/>
    <x v="428"/>
    <x v="38"/>
    <x v="186"/>
    <x v="7"/>
    <s v="Greylock Partners, Google Ventures, BlackRock"/>
  </r>
  <r>
    <n v="881"/>
    <s v="Maven Clinic"/>
    <n v="1"/>
    <x v="207"/>
    <x v="1"/>
    <x v="22"/>
    <x v="9"/>
    <s v="Female Founders Fund, Oak HC/FT Partners, Sequoia Capital"/>
  </r>
  <r>
    <n v="882"/>
    <s v="Dunamu"/>
    <n v="1"/>
    <x v="575"/>
    <x v="13"/>
    <x v="40"/>
    <x v="2"/>
    <s v="Qualcomm Ventures, Woori Investment, Hanwha Investment &amp; Securities"/>
  </r>
  <r>
    <n v="883"/>
    <s v="Shield AI"/>
    <n v="1"/>
    <x v="201"/>
    <x v="1"/>
    <x v="16"/>
    <x v="0"/>
    <s v="Andreessen Horowitz, Homebrew, Point72 Ventures"/>
  </r>
  <r>
    <n v="884"/>
    <s v="PicsArt"/>
    <n v="1"/>
    <x v="577"/>
    <x v="1"/>
    <x v="2"/>
    <x v="14"/>
    <s v="Sequoia Capital, DCM Ventures, Insight Partners"/>
  </r>
  <r>
    <n v="885"/>
    <s v="1KMXC"/>
    <n v="1"/>
    <x v="578"/>
    <x v="0"/>
    <x v="43"/>
    <x v="8"/>
    <s v="Goldman Sachs Asset Management, SDP Investment, Alibaba Group"/>
  </r>
  <r>
    <n v="886"/>
    <s v="Cider"/>
    <n v="1"/>
    <x v="373"/>
    <x v="6"/>
    <x v="8"/>
    <x v="7"/>
    <s v="Andreessen Horowitz, DST Global, IDG Capital"/>
  </r>
  <r>
    <n v="887"/>
    <s v="Berlin Brands Group"/>
    <n v="1"/>
    <x v="579"/>
    <x v="9"/>
    <x v="26"/>
    <x v="7"/>
    <s v="Ardian, Bain Capital"/>
  </r>
  <r>
    <n v="889"/>
    <s v="Agile Robots"/>
    <n v="1"/>
    <x v="264"/>
    <x v="9"/>
    <x v="18"/>
    <x v="8"/>
    <s v="Hillhouse Capital Management, Sequoia Capital China, Linear Venture"/>
  </r>
  <r>
    <n v="890"/>
    <s v="Mammoth Biosciences"/>
    <n v="1"/>
    <x v="264"/>
    <x v="1"/>
    <x v="230"/>
    <x v="9"/>
    <s v="NFX, Plum Alley, Mayfield"/>
  </r>
  <r>
    <n v="891"/>
    <s v="Orchard"/>
    <n v="1"/>
    <x v="264"/>
    <x v="1"/>
    <x v="22"/>
    <x v="2"/>
    <s v="Accomplice, Juxtapose, FirstMark Capital"/>
  </r>
  <r>
    <n v="892"/>
    <s v="Xendit"/>
    <n v="1"/>
    <x v="254"/>
    <x v="8"/>
    <x v="11"/>
    <x v="2"/>
    <s v="Accel, Y Combinator, Amasia"/>
  </r>
  <r>
    <n v="893"/>
    <s v="TrueLayer"/>
    <n v="1"/>
    <x v="142"/>
    <x v="4"/>
    <x v="5"/>
    <x v="2"/>
    <s v="Anthemis, Connect Ventures, Northzone Ventures"/>
  </r>
  <r>
    <n v="894"/>
    <s v="Assembly"/>
    <n v="1"/>
    <x v="142"/>
    <x v="1"/>
    <x v="79"/>
    <x v="3"/>
    <s v="Advent International, PSG, Providence Equity Partners"/>
  </r>
  <r>
    <n v="895"/>
    <s v="PandaDoc"/>
    <n v="1"/>
    <x v="332"/>
    <x v="1"/>
    <x v="2"/>
    <x v="3"/>
    <s v="Rembrandt Venture Partners, M12, Altos Ventures"/>
  </r>
  <r>
    <n v="896"/>
    <s v="Keenon Robotics"/>
    <n v="1"/>
    <x v="268"/>
    <x v="0"/>
    <x v="10"/>
    <x v="4"/>
    <s v="Yunqi Partners, SoftBank Group, iVision Ventures"/>
  </r>
  <r>
    <n v="897"/>
    <s v="HAYDON"/>
    <n v="1"/>
    <x v="580"/>
    <x v="0"/>
    <x v="10"/>
    <x v="10"/>
    <s v="Tencent Holdings, Hillhouse Capital Management"/>
  </r>
  <r>
    <n v="898"/>
    <s v="Ninja Van"/>
    <n v="1"/>
    <x v="391"/>
    <x v="23"/>
    <x v="8"/>
    <x v="4"/>
    <s v="B Capital Group, Monk's Hill Ventures, Dynamic Parcel Distribution"/>
  </r>
  <r>
    <n v="899"/>
    <s v="Vedantu"/>
    <n v="1"/>
    <x v="392"/>
    <x v="7"/>
    <x v="9"/>
    <x v="6"/>
    <s v="Accel, Tiger Global Management, Omidyar Network"/>
  </r>
  <r>
    <n v="900"/>
    <s v="TrialSpark"/>
    <n v="1"/>
    <x v="393"/>
    <x v="1"/>
    <x v="22"/>
    <x v="9"/>
    <s v="Sequoia Capital, Thrive Capital, Sound Ventures"/>
  </r>
  <r>
    <n v="901"/>
    <s v="Ajaib"/>
    <n v="1"/>
    <x v="231"/>
    <x v="8"/>
    <x v="11"/>
    <x v="2"/>
    <s v="Softbank Ventures Asia, Alpha JWC Ventures, Insignia Ventures Partners"/>
  </r>
  <r>
    <n v="902"/>
    <s v="Licious"/>
    <n v="1"/>
    <x v="437"/>
    <x v="7"/>
    <x v="9"/>
    <x v="7"/>
    <s v="3one4 Capital Partners, Bertelsmann India Investments, Vertex Ventures SE Asia"/>
  </r>
  <r>
    <n v="903"/>
    <s v="Masterworks"/>
    <n v="1"/>
    <x v="437"/>
    <x v="1"/>
    <x v="22"/>
    <x v="2"/>
    <s v="Left Lane Capital, Galaxy Interactive, Tru Arrow Partners"/>
  </r>
  <r>
    <n v="904"/>
    <s v="Chronosphere"/>
    <n v="1"/>
    <x v="411"/>
    <x v="1"/>
    <x v="22"/>
    <x v="5"/>
    <s v="Greylock Partners, Lux Capital, General Atlantic"/>
  </r>
  <r>
    <n v="905"/>
    <s v="Solo.io"/>
    <n v="1"/>
    <x v="411"/>
    <x v="1"/>
    <x v="94"/>
    <x v="3"/>
    <s v="True Ventures, Altimeter Capital, Redpoint Ventures"/>
  </r>
  <r>
    <n v="906"/>
    <s v="Swile"/>
    <n v="1"/>
    <x v="581"/>
    <x v="20"/>
    <x v="232"/>
    <x v="2"/>
    <s v="Index Ventures, IDInvest Partners, Daphni"/>
  </r>
  <r>
    <n v="907"/>
    <s v="Zopa"/>
    <n v="1"/>
    <x v="582"/>
    <x v="4"/>
    <x v="5"/>
    <x v="2"/>
    <s v="IAG Capital Partners, Augmentum Fintech, Northzone Ventures"/>
  </r>
  <r>
    <n v="908"/>
    <s v="Dental Monitoring"/>
    <n v="1"/>
    <x v="394"/>
    <x v="20"/>
    <x v="63"/>
    <x v="9"/>
    <s v="Vitruvian Partners, Merieux Equity Partners, Straumann"/>
  </r>
  <r>
    <n v="909"/>
    <s v="CargoX"/>
    <n v="1"/>
    <x v="394"/>
    <x v="5"/>
    <x v="6"/>
    <x v="4"/>
    <s v="Valor Capital Group, Lightrock, Softbank Group"/>
  </r>
  <r>
    <n v="910"/>
    <s v="Fabric"/>
    <n v="1"/>
    <x v="301"/>
    <x v="1"/>
    <x v="22"/>
    <x v="4"/>
    <s v="Innovation Endeavors, Aleph, Temasek"/>
  </r>
  <r>
    <n v="911"/>
    <s v="Augury"/>
    <n v="1"/>
    <x v="301"/>
    <x v="1"/>
    <x v="22"/>
    <x v="0"/>
    <s v="Lerer Hippeau, Munich Re Ventures, Eclipse Ventures"/>
  </r>
  <r>
    <n v="912"/>
    <s v="Moka"/>
    <n v="1"/>
    <x v="336"/>
    <x v="0"/>
    <x v="0"/>
    <x v="3"/>
    <s v="GGV Capital, GSR Ventures, FreesFund"/>
  </r>
  <r>
    <n v="913"/>
    <s v="Tezign"/>
    <n v="1"/>
    <x v="336"/>
    <x v="0"/>
    <x v="10"/>
    <x v="3"/>
    <s v="Sequoia Capital China, Linear Venture, Hearst Ventures"/>
  </r>
  <r>
    <n v="914"/>
    <s v="Vagaro"/>
    <n v="1"/>
    <x v="583"/>
    <x v="1"/>
    <x v="71"/>
    <x v="3"/>
    <s v="FTV Capital"/>
  </r>
  <r>
    <n v="915"/>
    <s v="Drata"/>
    <n v="1"/>
    <x v="584"/>
    <x v="1"/>
    <x v="16"/>
    <x v="13"/>
    <s v="Cowboy Ventures, Leaders Fund, GGV Capital"/>
  </r>
  <r>
    <n v="916"/>
    <s v="Razor"/>
    <n v="1"/>
    <x v="584"/>
    <x v="9"/>
    <x v="26"/>
    <x v="10"/>
    <s v="Global Founders Capital, 468 Capital, Redalpine Venture Partners"/>
  </r>
  <r>
    <n v="917"/>
    <s v="OpenWeb"/>
    <n v="1"/>
    <x v="361"/>
    <x v="1"/>
    <x v="22"/>
    <x v="3"/>
    <s v="Insight Partners, AltaIR Capital, Norma Investments"/>
  </r>
  <r>
    <n v="918"/>
    <s v="Contrast Security"/>
    <n v="1"/>
    <x v="361"/>
    <x v="1"/>
    <x v="74"/>
    <x v="13"/>
    <s v="Acero Capital, General Catalyst, M12"/>
  </r>
  <r>
    <n v="919"/>
    <s v="Wrapbook"/>
    <n v="1"/>
    <x v="337"/>
    <x v="1"/>
    <x v="22"/>
    <x v="2"/>
    <s v="Equal Ventures, Uncork Capital, Andreessen Horowitz"/>
  </r>
  <r>
    <n v="920"/>
    <s v="Gaussian Robotics"/>
    <n v="1"/>
    <x v="337"/>
    <x v="0"/>
    <x v="10"/>
    <x v="8"/>
    <s v="BlueRun Ventures, Grand Flight Investment, Meituan Dianping"/>
  </r>
  <r>
    <n v="921"/>
    <s v="Mensa Brands"/>
    <n v="1"/>
    <x v="476"/>
    <x v="7"/>
    <x v="9"/>
    <x v="1"/>
    <s v="Accel, Falcon Edge Capital, Norwest Venture Partners"/>
  </r>
  <r>
    <n v="922"/>
    <s v="Heyday"/>
    <n v="1"/>
    <x v="476"/>
    <x v="1"/>
    <x v="33"/>
    <x v="7"/>
    <s v="Khosla Ventures,General Catalyst, Victory Park Capital"/>
  </r>
  <r>
    <n v="923"/>
    <s v="PLACE"/>
    <n v="1"/>
    <x v="202"/>
    <x v="1"/>
    <x v="233"/>
    <x v="3"/>
    <s v="Goldman Sachs Asset Management, 3L"/>
  </r>
  <r>
    <n v="924"/>
    <s v="Stytch"/>
    <n v="1"/>
    <x v="585"/>
    <x v="1"/>
    <x v="2"/>
    <x v="13"/>
    <s v="Index Ventures, Benchmark, Thrive Capital"/>
  </r>
  <r>
    <n v="925"/>
    <s v="Owkin"/>
    <n v="1"/>
    <x v="585"/>
    <x v="1"/>
    <x v="22"/>
    <x v="0"/>
    <s v="Google Ventures, Cathay Innovation, NJF Capital"/>
  </r>
  <r>
    <n v="926"/>
    <s v="Expel"/>
    <n v="1"/>
    <x v="585"/>
    <x v="1"/>
    <x v="234"/>
    <x v="13"/>
    <s v="Paladin Capital Group, Greycroft, Scale Venture Partners"/>
  </r>
  <r>
    <n v="927"/>
    <s v="NoBroker"/>
    <n v="1"/>
    <x v="586"/>
    <x v="7"/>
    <x v="9"/>
    <x v="3"/>
    <s v="General Atlantic, Elevation Capital, BEENEXT"/>
  </r>
  <r>
    <n v="928"/>
    <s v="Slice"/>
    <n v="1"/>
    <x v="587"/>
    <x v="7"/>
    <x v="9"/>
    <x v="2"/>
    <s v="Gunosy Capital, Blume Ventures, Das Capital"/>
  </r>
  <r>
    <n v="929"/>
    <s v="Thought Machine"/>
    <n v="1"/>
    <x v="417"/>
    <x v="4"/>
    <x v="5"/>
    <x v="2"/>
    <s v="British Patient Capital, SEB Venture Capital, IQ Capital"/>
  </r>
  <r>
    <n v="930"/>
    <s v="Lessen"/>
    <n v="1"/>
    <x v="477"/>
    <x v="1"/>
    <x v="106"/>
    <x v="3"/>
    <s v="Khosla Ventures, General Catalyst, Navitas Capital"/>
  </r>
  <r>
    <n v="931"/>
    <s v="Clara"/>
    <n v="1"/>
    <x v="588"/>
    <x v="10"/>
    <x v="121"/>
    <x v="2"/>
    <s v="DST Global, General Catalyst, Monashees+"/>
  </r>
  <r>
    <n v="932"/>
    <s v="YipitData"/>
    <n v="1"/>
    <x v="588"/>
    <x v="1"/>
    <x v="22"/>
    <x v="3"/>
    <s v="RRE Ventures+, Highland Capital Partners, The Carlyle Group"/>
  </r>
  <r>
    <n v="933"/>
    <s v="Anyscale"/>
    <n v="1"/>
    <x v="438"/>
    <x v="1"/>
    <x v="235"/>
    <x v="0"/>
    <s v="Andreessen Horowitz, Intel Capital, Foundation Capital"/>
  </r>
  <r>
    <n v="934"/>
    <s v="Iodine Software"/>
    <n v="1"/>
    <x v="255"/>
    <x v="1"/>
    <x v="100"/>
    <x v="5"/>
    <s v="Advent International, Bain Capital Ventures, Silversmith Capital Partners"/>
  </r>
  <r>
    <n v="935"/>
    <s v="ReliaQuest"/>
    <n v="1"/>
    <x v="255"/>
    <x v="1"/>
    <x v="236"/>
    <x v="13"/>
    <s v="KKR, FTV Capital, Ten Eleven Ventures"/>
  </r>
  <r>
    <m/>
    <s v="Pet Circle"/>
    <n v="1"/>
    <x v="438"/>
    <x v="3"/>
    <x v="237"/>
    <x v="7"/>
    <s v="Prysm Capital, Baillie Gifford &amp; Co., TDM Growth Partner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A313CA-69E0-4508-BE8B-F221CD00015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J16" firstHeaderRow="0" firstDataRow="1" firstDataCol="1"/>
  <pivotFields count="12">
    <pivotField showAll="0"/>
    <pivotField dataField="1" showAll="0"/>
    <pivotField dataField="1" numFmtId="165" showAll="0"/>
    <pivotField numFmtId="164" showAll="0">
      <items count="590">
        <item x="414"/>
        <item x="209"/>
        <item x="98"/>
        <item x="3"/>
        <item x="304"/>
        <item x="15"/>
        <item x="1"/>
        <item x="305"/>
        <item x="379"/>
        <item x="343"/>
        <item x="489"/>
        <item x="2"/>
        <item x="465"/>
        <item x="166"/>
        <item x="490"/>
        <item x="133"/>
        <item x="491"/>
        <item x="149"/>
        <item x="334"/>
        <item x="403"/>
        <item x="69"/>
        <item x="150"/>
        <item x="492"/>
        <item x="5"/>
        <item x="493"/>
        <item x="494"/>
        <item x="351"/>
        <item x="495"/>
        <item x="17"/>
        <item x="496"/>
        <item x="306"/>
        <item x="51"/>
        <item x="285"/>
        <item x="248"/>
        <item x="497"/>
        <item x="366"/>
        <item x="135"/>
        <item x="498"/>
        <item x="365"/>
        <item x="380"/>
        <item x="499"/>
        <item x="463"/>
        <item x="418"/>
        <item x="481"/>
        <item x="500"/>
        <item x="90"/>
        <item x="272"/>
        <item x="501"/>
        <item x="275"/>
        <item x="307"/>
        <item x="77"/>
        <item x="196"/>
        <item x="466"/>
        <item x="502"/>
        <item x="278"/>
        <item x="503"/>
        <item x="504"/>
        <item x="210"/>
        <item x="38"/>
        <item x="455"/>
        <item x="505"/>
        <item x="52"/>
        <item x="13"/>
        <item x="96"/>
        <item x="506"/>
        <item x="381"/>
        <item x="467"/>
        <item x="225"/>
        <item x="195"/>
        <item x="382"/>
        <item x="507"/>
        <item x="244"/>
        <item x="139"/>
        <item x="136"/>
        <item x="468"/>
        <item x="308"/>
        <item x="309"/>
        <item x="375"/>
        <item x="442"/>
        <item x="508"/>
        <item x="32"/>
        <item x="211"/>
        <item x="270"/>
        <item x="509"/>
        <item x="0"/>
        <item x="439"/>
        <item x="367"/>
        <item x="510"/>
        <item x="310"/>
        <item x="161"/>
        <item x="511"/>
        <item x="311"/>
        <item x="404"/>
        <item x="16"/>
        <item x="383"/>
        <item x="178"/>
        <item x="512"/>
        <item x="26"/>
        <item x="458"/>
        <item x="12"/>
        <item x="39"/>
        <item x="513"/>
        <item x="514"/>
        <item x="261"/>
        <item x="479"/>
        <item x="114"/>
        <item x="515"/>
        <item x="377"/>
        <item x="179"/>
        <item x="122"/>
        <item x="405"/>
        <item x="516"/>
        <item x="384"/>
        <item x="151"/>
        <item x="212"/>
        <item x="517"/>
        <item x="518"/>
        <item x="53"/>
        <item x="480"/>
        <item x="469"/>
        <item x="436"/>
        <item x="422"/>
        <item x="27"/>
        <item x="203"/>
        <item x="4"/>
        <item x="80"/>
        <item x="406"/>
        <item x="407"/>
        <item x="95"/>
        <item x="352"/>
        <item x="487"/>
        <item x="286"/>
        <item x="8"/>
        <item x="292"/>
        <item x="398"/>
        <item x="60"/>
        <item x="84"/>
        <item x="431"/>
        <item x="187"/>
        <item x="433"/>
        <item x="303"/>
        <item x="519"/>
        <item x="347"/>
        <item x="78"/>
        <item x="7"/>
        <item x="197"/>
        <item x="302"/>
        <item x="145"/>
        <item x="213"/>
        <item x="312"/>
        <item x="520"/>
        <item x="521"/>
        <item x="126"/>
        <item x="253"/>
        <item x="115"/>
        <item x="147"/>
        <item x="45"/>
        <item x="171"/>
        <item x="103"/>
        <item x="33"/>
        <item x="79"/>
        <item x="18"/>
        <item x="522"/>
        <item x="28"/>
        <item x="364"/>
        <item x="523"/>
        <item x="106"/>
        <item x="524"/>
        <item x="525"/>
        <item x="152"/>
        <item x="214"/>
        <item x="456"/>
        <item x="526"/>
        <item x="313"/>
        <item x="408"/>
        <item x="29"/>
        <item x="415"/>
        <item x="527"/>
        <item x="107"/>
        <item x="205"/>
        <item x="528"/>
        <item x="529"/>
        <item x="461"/>
        <item x="478"/>
        <item x="385"/>
        <item x="249"/>
        <item x="44"/>
        <item x="40"/>
        <item x="25"/>
        <item x="189"/>
        <item x="530"/>
        <item x="353"/>
        <item x="23"/>
        <item x="531"/>
        <item x="532"/>
        <item x="354"/>
        <item x="533"/>
        <item x="534"/>
        <item x="9"/>
        <item x="138"/>
        <item x="110"/>
        <item x="535"/>
        <item x="75"/>
        <item x="68"/>
        <item x="46"/>
        <item x="97"/>
        <item x="488"/>
        <item x="536"/>
        <item x="399"/>
        <item x="70"/>
        <item x="537"/>
        <item x="21"/>
        <item x="229"/>
        <item x="314"/>
        <item x="443"/>
        <item x="48"/>
        <item x="459"/>
        <item x="538"/>
        <item x="108"/>
        <item x="340"/>
        <item x="6"/>
        <item x="315"/>
        <item x="57"/>
        <item x="432"/>
        <item x="35"/>
        <item x="116"/>
        <item x="378"/>
        <item x="329"/>
        <item x="10"/>
        <item x="117"/>
        <item x="396"/>
        <item x="239"/>
        <item x="444"/>
        <item x="539"/>
        <item x="105"/>
        <item x="316"/>
        <item x="434"/>
        <item x="540"/>
        <item x="62"/>
        <item x="341"/>
        <item x="140"/>
        <item x="279"/>
        <item x="420"/>
        <item x="541"/>
        <item x="19"/>
        <item x="71"/>
        <item x="542"/>
        <item x="153"/>
        <item x="409"/>
        <item x="470"/>
        <item x="247"/>
        <item x="471"/>
        <item x="317"/>
        <item x="543"/>
        <item x="486"/>
        <item x="397"/>
        <item x="326"/>
        <item x="544"/>
        <item x="50"/>
        <item x="386"/>
        <item x="545"/>
        <item x="318"/>
        <item x="237"/>
        <item x="167"/>
        <item x="143"/>
        <item x="47"/>
        <item x="230"/>
        <item x="111"/>
        <item x="73"/>
        <item x="546"/>
        <item x="245"/>
        <item x="215"/>
        <item x="154"/>
        <item x="238"/>
        <item x="85"/>
        <item x="345"/>
        <item x="72"/>
        <item x="269"/>
        <item x="547"/>
        <item x="548"/>
        <item x="419"/>
        <item x="112"/>
        <item x="128"/>
        <item x="223"/>
        <item x="262"/>
        <item x="131"/>
        <item x="240"/>
        <item x="155"/>
        <item x="291"/>
        <item x="22"/>
        <item x="549"/>
        <item x="259"/>
        <item x="482"/>
        <item x="236"/>
        <item x="319"/>
        <item x="191"/>
        <item x="24"/>
        <item x="287"/>
        <item x="168"/>
        <item x="423"/>
        <item x="134"/>
        <item x="54"/>
        <item x="130"/>
        <item x="216"/>
        <item x="464"/>
        <item x="550"/>
        <item x="36"/>
        <item x="241"/>
        <item x="206"/>
        <item x="472"/>
        <item x="56"/>
        <item x="217"/>
        <item x="123"/>
        <item x="402"/>
        <item x="368"/>
        <item x="551"/>
        <item x="296"/>
        <item x="280"/>
        <item x="473"/>
        <item x="91"/>
        <item x="424"/>
        <item x="553"/>
        <item x="194"/>
        <item x="41"/>
        <item x="234"/>
        <item x="172"/>
        <item x="552"/>
        <item x="37"/>
        <item x="218"/>
        <item x="554"/>
        <item x="320"/>
        <item x="193"/>
        <item x="180"/>
        <item x="462"/>
        <item x="101"/>
        <item x="327"/>
        <item x="445"/>
        <item x="102"/>
        <item x="81"/>
        <item x="555"/>
        <item x="42"/>
        <item x="446"/>
        <item x="61"/>
        <item x="118"/>
        <item x="556"/>
        <item x="483"/>
        <item x="164"/>
        <item x="83"/>
        <item x="74"/>
        <item x="400"/>
        <item x="277"/>
        <item x="276"/>
        <item x="129"/>
        <item x="156"/>
        <item x="82"/>
        <item x="557"/>
        <item x="558"/>
        <item x="183"/>
        <item x="94"/>
        <item x="281"/>
        <item x="119"/>
        <item x="421"/>
        <item x="55"/>
        <item x="59"/>
        <item x="20"/>
        <item x="219"/>
        <item x="484"/>
        <item x="559"/>
        <item x="184"/>
        <item x="141"/>
        <item x="190"/>
        <item x="297"/>
        <item x="177"/>
        <item x="560"/>
        <item x="65"/>
        <item x="474"/>
        <item x="387"/>
        <item x="49"/>
        <item x="220"/>
        <item x="144"/>
        <item x="342"/>
        <item x="160"/>
        <item x="113"/>
        <item x="425"/>
        <item x="99"/>
        <item x="163"/>
        <item x="435"/>
        <item x="321"/>
        <item x="348"/>
        <item x="561"/>
        <item x="562"/>
        <item x="192"/>
        <item x="426"/>
        <item x="410"/>
        <item x="132"/>
        <item x="440"/>
        <item x="87"/>
        <item x="58"/>
        <item x="441"/>
        <item x="100"/>
        <item x="298"/>
        <item x="157"/>
        <item x="181"/>
        <item x="86"/>
        <item x="158"/>
        <item x="162"/>
        <item x="221"/>
        <item x="563"/>
        <item x="188"/>
        <item x="564"/>
        <item x="412"/>
        <item x="338"/>
        <item x="475"/>
        <item x="460"/>
        <item x="565"/>
        <item x="109"/>
        <item x="566"/>
        <item x="427"/>
        <item x="322"/>
        <item x="282"/>
        <item x="260"/>
        <item x="127"/>
        <item x="358"/>
        <item x="355"/>
        <item x="175"/>
        <item x="339"/>
        <item x="198"/>
        <item x="567"/>
        <item x="222"/>
        <item x="137"/>
        <item x="92"/>
        <item x="176"/>
        <item x="388"/>
        <item x="263"/>
        <item x="346"/>
        <item x="228"/>
        <item x="208"/>
        <item x="67"/>
        <item x="165"/>
        <item x="66"/>
        <item x="369"/>
        <item x="124"/>
        <item x="148"/>
        <item x="14"/>
        <item x="227"/>
        <item x="370"/>
        <item x="568"/>
        <item x="569"/>
        <item x="120"/>
        <item x="89"/>
        <item x="416"/>
        <item x="376"/>
        <item x="362"/>
        <item x="323"/>
        <item x="104"/>
        <item x="570"/>
        <item x="571"/>
        <item x="288"/>
        <item x="457"/>
        <item x="273"/>
        <item x="572"/>
        <item x="371"/>
        <item x="324"/>
        <item x="289"/>
        <item x="299"/>
        <item x="447"/>
        <item x="34"/>
        <item x="256"/>
        <item x="363"/>
        <item x="250"/>
        <item x="64"/>
        <item x="199"/>
        <item x="271"/>
        <item x="88"/>
        <item x="173"/>
        <item x="246"/>
        <item x="204"/>
        <item x="274"/>
        <item x="452"/>
        <item x="31"/>
        <item x="349"/>
        <item x="146"/>
        <item x="265"/>
        <item x="125"/>
        <item x="389"/>
        <item x="293"/>
        <item x="159"/>
        <item x="294"/>
        <item x="325"/>
        <item x="448"/>
        <item x="251"/>
        <item x="266"/>
        <item x="449"/>
        <item x="224"/>
        <item x="300"/>
        <item x="169"/>
        <item x="372"/>
        <item x="258"/>
        <item x="356"/>
        <item x="573"/>
        <item x="328"/>
        <item x="290"/>
        <item x="429"/>
        <item x="257"/>
        <item x="401"/>
        <item x="574"/>
        <item x="11"/>
        <item x="226"/>
        <item x="575"/>
        <item x="390"/>
        <item x="63"/>
        <item x="174"/>
        <item x="283"/>
        <item x="242"/>
        <item x="235"/>
        <item x="450"/>
        <item x="344"/>
        <item x="576"/>
        <item x="451"/>
        <item x="170"/>
        <item x="330"/>
        <item x="200"/>
        <item x="267"/>
        <item x="428"/>
        <item x="207"/>
        <item x="243"/>
        <item x="121"/>
        <item x="201"/>
        <item x="577"/>
        <item x="578"/>
        <item x="453"/>
        <item x="579"/>
        <item x="373"/>
        <item x="357"/>
        <item x="295"/>
        <item x="264"/>
        <item x="182"/>
        <item x="254"/>
        <item x="268"/>
        <item x="331"/>
        <item x="142"/>
        <item x="332"/>
        <item x="333"/>
        <item x="580"/>
        <item x="391"/>
        <item x="454"/>
        <item x="392"/>
        <item x="393"/>
        <item x="231"/>
        <item x="437"/>
        <item x="284"/>
        <item x="411"/>
        <item x="93"/>
        <item x="581"/>
        <item x="232"/>
        <item x="30"/>
        <item x="233"/>
        <item x="395"/>
        <item x="335"/>
        <item x="582"/>
        <item x="430"/>
        <item x="394"/>
        <item x="252"/>
        <item x="301"/>
        <item x="374"/>
        <item x="185"/>
        <item x="43"/>
        <item x="336"/>
        <item x="583"/>
        <item x="359"/>
        <item x="360"/>
        <item x="584"/>
        <item x="361"/>
        <item x="337"/>
        <item x="485"/>
        <item x="476"/>
        <item x="202"/>
        <item x="585"/>
        <item x="76"/>
        <item x="186"/>
        <item x="586"/>
        <item x="350"/>
        <item x="587"/>
        <item x="417"/>
        <item x="477"/>
        <item x="255"/>
        <item x="413"/>
        <item x="588"/>
        <item x="438"/>
        <item t="default"/>
      </items>
    </pivotField>
    <pivotField axis="axisRow" showAll="0">
      <items count="48">
        <item h="1" x="27"/>
        <item h="1" x="3"/>
        <item h="1" x="21"/>
        <item h="1" x="17"/>
        <item h="1" x="37"/>
        <item h="1" x="5"/>
        <item h="1" x="11"/>
        <item h="1" x="40"/>
        <item h="1" x="0"/>
        <item h="1" x="16"/>
        <item h="1" x="44"/>
        <item h="1" x="43"/>
        <item h="1" x="35"/>
        <item h="1" x="18"/>
        <item h="1" x="33"/>
        <item h="1" x="20"/>
        <item h="1" x="9"/>
        <item h="1" x="6"/>
        <item x="7"/>
        <item h="1" x="8"/>
        <item h="1" m="1" x="46"/>
        <item h="1" x="22"/>
        <item h="1" x="15"/>
        <item h="1" x="29"/>
        <item h="1" x="19"/>
        <item h="1" x="30"/>
        <item h="1" x="42"/>
        <item h="1" x="10"/>
        <item h="1" x="14"/>
        <item h="1" x="31"/>
        <item h="1" x="38"/>
        <item h="1" x="34"/>
        <item h="1" x="32"/>
        <item h="1" x="36"/>
        <item h="1" x="23"/>
        <item h="1" x="39"/>
        <item h="1" x="13"/>
        <item h="1" x="28"/>
        <item h="1" x="2"/>
        <item h="1" x="26"/>
        <item h="1" x="41"/>
        <item h="1" x="12"/>
        <item h="1" x="25"/>
        <item h="1" x="4"/>
        <item h="1" x="1"/>
        <item h="1" m="1" x="45"/>
        <item h="1" x="24"/>
        <item t="default"/>
      </items>
    </pivotField>
    <pivotField axis="axisRow" showAll="0">
      <items count="241">
        <item x="22"/>
        <item x="16"/>
        <item x="24"/>
        <item x="45"/>
        <item x="228"/>
        <item x="183"/>
        <item x="87"/>
        <item x="237"/>
        <item x="165"/>
        <item x="172"/>
        <item x="44"/>
        <item x="231"/>
        <item x="54"/>
        <item x="100"/>
        <item m="1" x="238"/>
        <item x="167"/>
        <item x="214"/>
        <item x="0"/>
        <item x="103"/>
        <item x="233"/>
        <item x="78"/>
        <item x="9"/>
        <item x="235"/>
        <item x="227"/>
        <item x="26"/>
        <item x="140"/>
        <item x="200"/>
        <item x="52"/>
        <item x="157"/>
        <item x="230"/>
        <item x="105"/>
        <item x="48"/>
        <item x="53"/>
        <item x="153"/>
        <item x="114"/>
        <item x="58"/>
        <item x="113"/>
        <item x="149"/>
        <item x="94"/>
        <item x="55"/>
        <item x="73"/>
        <item x="80"/>
        <item x="7"/>
        <item x="226"/>
        <item x="176"/>
        <item x="34"/>
        <item x="115"/>
        <item x="206"/>
        <item x="102"/>
        <item x="123"/>
        <item x="171"/>
        <item x="20"/>
        <item x="33"/>
        <item x="147"/>
        <item x="163"/>
        <item x="219"/>
        <item x="72"/>
        <item x="143"/>
        <item x="196"/>
        <item x="79"/>
        <item x="213"/>
        <item x="144"/>
        <item x="127"/>
        <item x="77"/>
        <item x="76"/>
        <item x="99"/>
        <item x="162"/>
        <item x="109"/>
        <item x="71"/>
        <item x="81"/>
        <item x="62"/>
        <item x="69"/>
        <item x="180"/>
        <item x="218"/>
        <item x="84"/>
        <item x="203"/>
        <item x="209"/>
        <item x="111"/>
        <item x="198"/>
        <item x="116"/>
        <item x="177"/>
        <item x="51"/>
        <item x="128"/>
        <item x="25"/>
        <item x="131"/>
        <item x="85"/>
        <item x="210"/>
        <item m="1" x="239"/>
        <item x="23"/>
        <item x="148"/>
        <item x="43"/>
        <item x="145"/>
        <item x="1"/>
        <item x="152"/>
        <item x="169"/>
        <item x="136"/>
        <item x="234"/>
        <item x="96"/>
        <item x="47"/>
        <item x="89"/>
        <item x="154"/>
        <item x="64"/>
        <item x="57"/>
        <item x="36"/>
        <item x="193"/>
        <item x="38"/>
        <item x="12"/>
        <item x="188"/>
        <item x="11"/>
        <item x="217"/>
        <item x="93"/>
        <item x="141"/>
        <item x="155"/>
        <item x="27"/>
        <item x="92"/>
        <item x="124"/>
        <item x="175"/>
        <item x="132"/>
        <item x="199"/>
        <item x="211"/>
        <item x="98"/>
        <item x="28"/>
        <item x="130"/>
        <item x="229"/>
        <item x="5"/>
        <item x="216"/>
        <item x="74"/>
        <item x="107"/>
        <item x="119"/>
        <item x="19"/>
        <item x="151"/>
        <item x="225"/>
        <item x="117"/>
        <item x="195"/>
        <item x="202"/>
        <item x="166"/>
        <item x="158"/>
        <item x="50"/>
        <item x="208"/>
        <item x="121"/>
        <item x="83"/>
        <item x="201"/>
        <item x="70"/>
        <item x="232"/>
        <item x="66"/>
        <item x="30"/>
        <item x="35"/>
        <item x="18"/>
        <item x="88"/>
        <item x="168"/>
        <item x="139"/>
        <item x="101"/>
        <item x="91"/>
        <item x="146"/>
        <item x="156"/>
        <item x="49"/>
        <item x="207"/>
        <item x="186"/>
        <item x="42"/>
        <item x="220"/>
        <item x="63"/>
        <item x="134"/>
        <item x="90"/>
        <item x="14"/>
        <item x="41"/>
        <item x="135"/>
        <item x="173"/>
        <item x="137"/>
        <item x="185"/>
        <item x="194"/>
        <item x="187"/>
        <item x="122"/>
        <item x="191"/>
        <item x="221"/>
        <item x="108"/>
        <item x="223"/>
        <item x="29"/>
        <item x="68"/>
        <item x="161"/>
        <item x="17"/>
        <item x="192"/>
        <item x="189"/>
        <item x="75"/>
        <item x="2"/>
        <item x="31"/>
        <item x="32"/>
        <item x="82"/>
        <item x="159"/>
        <item x="39"/>
        <item x="118"/>
        <item x="160"/>
        <item x="6"/>
        <item x="110"/>
        <item x="106"/>
        <item x="61"/>
        <item x="179"/>
        <item x="197"/>
        <item x="40"/>
        <item x="10"/>
        <item x="13"/>
        <item x="182"/>
        <item x="170"/>
        <item x="126"/>
        <item x="95"/>
        <item x="104"/>
        <item x="3"/>
        <item x="65"/>
        <item x="4"/>
        <item x="224"/>
        <item x="150"/>
        <item x="138"/>
        <item x="56"/>
        <item x="236"/>
        <item x="46"/>
        <item x="142"/>
        <item x="112"/>
        <item x="205"/>
        <item x="178"/>
        <item x="125"/>
        <item x="129"/>
        <item x="184"/>
        <item x="133"/>
        <item x="120"/>
        <item x="37"/>
        <item x="67"/>
        <item x="60"/>
        <item x="215"/>
        <item x="174"/>
        <item x="21"/>
        <item x="15"/>
        <item x="181"/>
        <item x="190"/>
        <item x="97"/>
        <item x="222"/>
        <item x="86"/>
        <item x="204"/>
        <item x="164"/>
        <item x="59"/>
        <item x="212"/>
        <item x="8"/>
        <item t="default"/>
      </items>
    </pivotField>
    <pivotField showAll="0">
      <items count="17">
        <item x="0"/>
        <item x="11"/>
        <item x="10"/>
        <item x="13"/>
        <item x="5"/>
        <item x="7"/>
        <item x="6"/>
        <item x="2"/>
        <item m="1" x="15"/>
        <item x="8"/>
        <item x="9"/>
        <item x="3"/>
        <item x="14"/>
        <item x="1"/>
        <item x="4"/>
        <item x="12"/>
        <item t="default"/>
      </items>
    </pivotField>
    <pivotField showAll="0"/>
    <pivotField showAll="0" defaultSubtotal="0">
      <items count="15">
        <item x="0"/>
        <item x="1"/>
        <item x="2"/>
        <item x="3"/>
        <item x="4"/>
        <item x="5"/>
        <item x="6"/>
        <item x="7"/>
        <item x="8"/>
        <item x="9"/>
        <item x="10"/>
        <item x="11"/>
        <item x="12"/>
        <item x="13"/>
        <item x="14"/>
      </items>
    </pivotField>
    <pivotField showAll="0" defaultSubtotal="0"/>
    <pivotField showAll="0" defaultSubtotal="0"/>
    <pivotField showAll="0" defaultSubtotal="0">
      <items count="17">
        <item x="0"/>
        <item x="1"/>
        <item x="2"/>
        <item x="3"/>
        <item x="4"/>
        <item x="5"/>
        <item x="6"/>
        <item x="7"/>
        <item x="8"/>
        <item x="9"/>
        <item x="10"/>
        <item x="11"/>
        <item x="12"/>
        <item x="13"/>
        <item x="14"/>
        <item x="15"/>
        <item x="16"/>
      </items>
    </pivotField>
  </pivotFields>
  <rowFields count="2">
    <field x="4"/>
    <field x="5"/>
  </rowFields>
  <rowItems count="13">
    <i>
      <x v="18"/>
    </i>
    <i r="1">
      <x v="21"/>
    </i>
    <i r="1">
      <x v="50"/>
    </i>
    <i r="1">
      <x v="77"/>
    </i>
    <i r="1">
      <x v="88"/>
    </i>
    <i r="1">
      <x v="107"/>
    </i>
    <i r="1">
      <x v="133"/>
    </i>
    <i r="1">
      <x v="146"/>
    </i>
    <i r="1">
      <x v="151"/>
    </i>
    <i r="1">
      <x v="152"/>
    </i>
    <i r="1">
      <x v="171"/>
    </i>
    <i r="1">
      <x v="215"/>
    </i>
    <i t="grand">
      <x/>
    </i>
  </rowItems>
  <colFields count="1">
    <field x="-2"/>
  </colFields>
  <colItems count="2">
    <i>
      <x/>
    </i>
    <i i="1">
      <x v="1"/>
    </i>
  </colItems>
  <dataFields count="2">
    <dataField name="Count of Company" fld="1" subtotal="count" baseField="0" baseItem="0"/>
    <dataField name="Sum of  Valuation (B) " fld="2" baseField="0" baseItem="0"/>
  </dataFields>
  <chartFormats count="28">
    <chartFormat chart="1" format="2" series="1">
      <pivotArea type="data" outline="0" fieldPosition="0">
        <references count="1">
          <reference field="4294967294" count="1" selected="0">
            <x v="0"/>
          </reference>
        </references>
      </pivotArea>
    </chartFormat>
    <chartFormat chart="1" format="3">
      <pivotArea type="data" outline="0" fieldPosition="0">
        <references count="3">
          <reference field="4294967294" count="1" selected="0">
            <x v="0"/>
          </reference>
          <reference field="4" count="1" selected="0">
            <x v="18"/>
          </reference>
          <reference field="5" count="1" selected="0">
            <x v="14"/>
          </reference>
        </references>
      </pivotArea>
    </chartFormat>
    <chartFormat chart="1" format="4">
      <pivotArea type="data" outline="0" fieldPosition="0">
        <references count="3">
          <reference field="4294967294" count="1" selected="0">
            <x v="0"/>
          </reference>
          <reference field="4" count="1" selected="0">
            <x v="18"/>
          </reference>
          <reference field="5" count="1" selected="0">
            <x v="21"/>
          </reference>
        </references>
      </pivotArea>
    </chartFormat>
    <chartFormat chart="1" format="5">
      <pivotArea type="data" outline="0" fieldPosition="0">
        <references count="3">
          <reference field="4294967294" count="1" selected="0">
            <x v="0"/>
          </reference>
          <reference field="4" count="1" selected="0">
            <x v="18"/>
          </reference>
          <reference field="5" count="1" selected="0">
            <x v="50"/>
          </reference>
        </references>
      </pivotArea>
    </chartFormat>
    <chartFormat chart="1" format="6">
      <pivotArea type="data" outline="0" fieldPosition="0">
        <references count="3">
          <reference field="4294967294" count="1" selected="0">
            <x v="0"/>
          </reference>
          <reference field="4" count="1" selected="0">
            <x v="18"/>
          </reference>
          <reference field="5" count="1" selected="0">
            <x v="77"/>
          </reference>
        </references>
      </pivotArea>
    </chartFormat>
    <chartFormat chart="1" format="7">
      <pivotArea type="data" outline="0" fieldPosition="0">
        <references count="3">
          <reference field="4294967294" count="1" selected="0">
            <x v="0"/>
          </reference>
          <reference field="4" count="1" selected="0">
            <x v="18"/>
          </reference>
          <reference field="5" count="1" selected="0">
            <x v="88"/>
          </reference>
        </references>
      </pivotArea>
    </chartFormat>
    <chartFormat chart="1" format="8">
      <pivotArea type="data" outline="0" fieldPosition="0">
        <references count="3">
          <reference field="4294967294" count="1" selected="0">
            <x v="0"/>
          </reference>
          <reference field="4" count="1" selected="0">
            <x v="18"/>
          </reference>
          <reference field="5" count="1" selected="0">
            <x v="107"/>
          </reference>
        </references>
      </pivotArea>
    </chartFormat>
    <chartFormat chart="1" format="9">
      <pivotArea type="data" outline="0" fieldPosition="0">
        <references count="3">
          <reference field="4294967294" count="1" selected="0">
            <x v="0"/>
          </reference>
          <reference field="4" count="1" selected="0">
            <x v="18"/>
          </reference>
          <reference field="5" count="1" selected="0">
            <x v="133"/>
          </reference>
        </references>
      </pivotArea>
    </chartFormat>
    <chartFormat chart="1" format="10">
      <pivotArea type="data" outline="0" fieldPosition="0">
        <references count="3">
          <reference field="4294967294" count="1" selected="0">
            <x v="0"/>
          </reference>
          <reference field="4" count="1" selected="0">
            <x v="18"/>
          </reference>
          <reference field="5" count="1" selected="0">
            <x v="146"/>
          </reference>
        </references>
      </pivotArea>
    </chartFormat>
    <chartFormat chart="1" format="11">
      <pivotArea type="data" outline="0" fieldPosition="0">
        <references count="3">
          <reference field="4294967294" count="1" selected="0">
            <x v="0"/>
          </reference>
          <reference field="4" count="1" selected="0">
            <x v="18"/>
          </reference>
          <reference field="5" count="1" selected="0">
            <x v="151"/>
          </reference>
        </references>
      </pivotArea>
    </chartFormat>
    <chartFormat chart="1" format="12">
      <pivotArea type="data" outline="0" fieldPosition="0">
        <references count="3">
          <reference field="4294967294" count="1" selected="0">
            <x v="0"/>
          </reference>
          <reference field="4" count="1" selected="0">
            <x v="18"/>
          </reference>
          <reference field="5" count="1" selected="0">
            <x v="152"/>
          </reference>
        </references>
      </pivotArea>
    </chartFormat>
    <chartFormat chart="1" format="13">
      <pivotArea type="data" outline="0" fieldPosition="0">
        <references count="3">
          <reference field="4294967294" count="1" selected="0">
            <x v="0"/>
          </reference>
          <reference field="4" count="1" selected="0">
            <x v="18"/>
          </reference>
          <reference field="5" count="1" selected="0">
            <x v="171"/>
          </reference>
        </references>
      </pivotArea>
    </chartFormat>
    <chartFormat chart="1" format="14">
      <pivotArea type="data" outline="0" fieldPosition="0">
        <references count="3">
          <reference field="4294967294" count="1" selected="0">
            <x v="0"/>
          </reference>
          <reference field="4" count="1" selected="0">
            <x v="18"/>
          </reference>
          <reference field="5" count="1" selected="0">
            <x v="215"/>
          </reference>
        </references>
      </pivotArea>
    </chartFormat>
    <chartFormat chart="1" format="15" series="1">
      <pivotArea type="data" outline="0" fieldPosition="0">
        <references count="1">
          <reference field="4294967294" count="1" selected="0">
            <x v="1"/>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3">
          <reference field="4294967294" count="1" selected="0">
            <x v="0"/>
          </reference>
          <reference field="4" count="1" selected="0">
            <x v="18"/>
          </reference>
          <reference field="5" count="1" selected="0">
            <x v="14"/>
          </reference>
        </references>
      </pivotArea>
    </chartFormat>
    <chartFormat chart="2" format="18">
      <pivotArea type="data" outline="0" fieldPosition="0">
        <references count="3">
          <reference field="4294967294" count="1" selected="0">
            <x v="0"/>
          </reference>
          <reference field="4" count="1" selected="0">
            <x v="18"/>
          </reference>
          <reference field="5" count="1" selected="0">
            <x v="21"/>
          </reference>
        </references>
      </pivotArea>
    </chartFormat>
    <chartFormat chart="2" format="19">
      <pivotArea type="data" outline="0" fieldPosition="0">
        <references count="3">
          <reference field="4294967294" count="1" selected="0">
            <x v="0"/>
          </reference>
          <reference field="4" count="1" selected="0">
            <x v="18"/>
          </reference>
          <reference field="5" count="1" selected="0">
            <x v="50"/>
          </reference>
        </references>
      </pivotArea>
    </chartFormat>
    <chartFormat chart="2" format="20">
      <pivotArea type="data" outline="0" fieldPosition="0">
        <references count="3">
          <reference field="4294967294" count="1" selected="0">
            <x v="0"/>
          </reference>
          <reference field="4" count="1" selected="0">
            <x v="18"/>
          </reference>
          <reference field="5" count="1" selected="0">
            <x v="77"/>
          </reference>
        </references>
      </pivotArea>
    </chartFormat>
    <chartFormat chart="2" format="21">
      <pivotArea type="data" outline="0" fieldPosition="0">
        <references count="3">
          <reference field="4294967294" count="1" selected="0">
            <x v="0"/>
          </reference>
          <reference field="4" count="1" selected="0">
            <x v="18"/>
          </reference>
          <reference field="5" count="1" selected="0">
            <x v="88"/>
          </reference>
        </references>
      </pivotArea>
    </chartFormat>
    <chartFormat chart="2" format="22">
      <pivotArea type="data" outline="0" fieldPosition="0">
        <references count="3">
          <reference field="4294967294" count="1" selected="0">
            <x v="0"/>
          </reference>
          <reference field="4" count="1" selected="0">
            <x v="18"/>
          </reference>
          <reference field="5" count="1" selected="0">
            <x v="107"/>
          </reference>
        </references>
      </pivotArea>
    </chartFormat>
    <chartFormat chart="2" format="23">
      <pivotArea type="data" outline="0" fieldPosition="0">
        <references count="3">
          <reference field="4294967294" count="1" selected="0">
            <x v="0"/>
          </reference>
          <reference field="4" count="1" selected="0">
            <x v="18"/>
          </reference>
          <reference field="5" count="1" selected="0">
            <x v="133"/>
          </reference>
        </references>
      </pivotArea>
    </chartFormat>
    <chartFormat chart="2" format="24">
      <pivotArea type="data" outline="0" fieldPosition="0">
        <references count="3">
          <reference field="4294967294" count="1" selected="0">
            <x v="0"/>
          </reference>
          <reference field="4" count="1" selected="0">
            <x v="18"/>
          </reference>
          <reference field="5" count="1" selected="0">
            <x v="146"/>
          </reference>
        </references>
      </pivotArea>
    </chartFormat>
    <chartFormat chart="2" format="25">
      <pivotArea type="data" outline="0" fieldPosition="0">
        <references count="3">
          <reference field="4294967294" count="1" selected="0">
            <x v="0"/>
          </reference>
          <reference field="4" count="1" selected="0">
            <x v="18"/>
          </reference>
          <reference field="5" count="1" selected="0">
            <x v="151"/>
          </reference>
        </references>
      </pivotArea>
    </chartFormat>
    <chartFormat chart="2" format="26">
      <pivotArea type="data" outline="0" fieldPosition="0">
        <references count="3">
          <reference field="4294967294" count="1" selected="0">
            <x v="0"/>
          </reference>
          <reference field="4" count="1" selected="0">
            <x v="18"/>
          </reference>
          <reference field="5" count="1" selected="0">
            <x v="152"/>
          </reference>
        </references>
      </pivotArea>
    </chartFormat>
    <chartFormat chart="2" format="27">
      <pivotArea type="data" outline="0" fieldPosition="0">
        <references count="3">
          <reference field="4294967294" count="1" selected="0">
            <x v="0"/>
          </reference>
          <reference field="4" count="1" selected="0">
            <x v="18"/>
          </reference>
          <reference field="5" count="1" selected="0">
            <x v="171"/>
          </reference>
        </references>
      </pivotArea>
    </chartFormat>
    <chartFormat chart="2" format="28">
      <pivotArea type="data" outline="0" fieldPosition="0">
        <references count="3">
          <reference field="4294967294" count="1" selected="0">
            <x v="0"/>
          </reference>
          <reference field="4" count="1" selected="0">
            <x v="18"/>
          </reference>
          <reference field="5" count="1" selected="0">
            <x v="215"/>
          </reference>
        </references>
      </pivotArea>
    </chartFormat>
    <chartFormat chart="2" format="2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CC1B4C-59F3-4B1A-90DF-EB453869484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B38" firstHeaderRow="1" firstDataRow="1" firstDataCol="1"/>
  <pivotFields count="12">
    <pivotField showAll="0"/>
    <pivotField dataField="1" showAll="0"/>
    <pivotField numFmtId="165" showAll="0"/>
    <pivotField axis="axisRow" numFmtId="164" showAll="0">
      <items count="590">
        <item x="414"/>
        <item x="209"/>
        <item x="98"/>
        <item x="3"/>
        <item x="304"/>
        <item x="15"/>
        <item x="1"/>
        <item x="305"/>
        <item x="379"/>
        <item x="343"/>
        <item x="489"/>
        <item x="2"/>
        <item x="465"/>
        <item x="166"/>
        <item x="490"/>
        <item x="133"/>
        <item x="491"/>
        <item x="149"/>
        <item x="334"/>
        <item x="403"/>
        <item x="69"/>
        <item x="150"/>
        <item x="492"/>
        <item x="5"/>
        <item x="493"/>
        <item x="494"/>
        <item x="351"/>
        <item x="495"/>
        <item x="17"/>
        <item x="496"/>
        <item x="306"/>
        <item x="51"/>
        <item x="285"/>
        <item x="248"/>
        <item x="497"/>
        <item x="366"/>
        <item x="135"/>
        <item x="498"/>
        <item x="365"/>
        <item x="380"/>
        <item x="499"/>
        <item x="463"/>
        <item x="418"/>
        <item x="481"/>
        <item x="500"/>
        <item x="90"/>
        <item x="272"/>
        <item x="501"/>
        <item x="275"/>
        <item x="307"/>
        <item x="77"/>
        <item x="196"/>
        <item x="466"/>
        <item x="502"/>
        <item x="278"/>
        <item x="503"/>
        <item x="504"/>
        <item x="210"/>
        <item x="38"/>
        <item x="455"/>
        <item x="505"/>
        <item x="52"/>
        <item x="13"/>
        <item x="96"/>
        <item x="506"/>
        <item x="381"/>
        <item x="467"/>
        <item x="225"/>
        <item x="195"/>
        <item x="382"/>
        <item x="507"/>
        <item x="244"/>
        <item x="139"/>
        <item x="136"/>
        <item x="468"/>
        <item x="308"/>
        <item x="309"/>
        <item x="375"/>
        <item x="442"/>
        <item x="508"/>
        <item x="32"/>
        <item x="211"/>
        <item x="270"/>
        <item x="509"/>
        <item x="0"/>
        <item x="439"/>
        <item x="367"/>
        <item x="510"/>
        <item x="310"/>
        <item x="161"/>
        <item x="511"/>
        <item x="311"/>
        <item x="404"/>
        <item x="16"/>
        <item x="383"/>
        <item x="178"/>
        <item x="512"/>
        <item x="26"/>
        <item x="458"/>
        <item x="12"/>
        <item x="39"/>
        <item x="513"/>
        <item x="514"/>
        <item x="261"/>
        <item x="479"/>
        <item x="114"/>
        <item x="515"/>
        <item x="377"/>
        <item x="179"/>
        <item x="122"/>
        <item x="405"/>
        <item x="516"/>
        <item x="384"/>
        <item x="151"/>
        <item x="212"/>
        <item x="517"/>
        <item x="518"/>
        <item x="53"/>
        <item x="480"/>
        <item x="469"/>
        <item x="436"/>
        <item x="422"/>
        <item x="27"/>
        <item x="203"/>
        <item x="4"/>
        <item x="80"/>
        <item x="406"/>
        <item x="407"/>
        <item x="95"/>
        <item x="352"/>
        <item x="487"/>
        <item x="286"/>
        <item x="8"/>
        <item x="292"/>
        <item x="398"/>
        <item x="60"/>
        <item x="84"/>
        <item x="431"/>
        <item x="187"/>
        <item x="433"/>
        <item x="303"/>
        <item x="519"/>
        <item x="347"/>
        <item x="78"/>
        <item x="7"/>
        <item x="197"/>
        <item x="302"/>
        <item x="145"/>
        <item x="213"/>
        <item x="312"/>
        <item x="520"/>
        <item x="521"/>
        <item x="126"/>
        <item x="253"/>
        <item x="115"/>
        <item x="147"/>
        <item x="45"/>
        <item x="171"/>
        <item x="103"/>
        <item x="33"/>
        <item x="79"/>
        <item x="18"/>
        <item x="522"/>
        <item x="28"/>
        <item x="364"/>
        <item x="523"/>
        <item x="106"/>
        <item x="524"/>
        <item x="525"/>
        <item x="152"/>
        <item x="214"/>
        <item x="456"/>
        <item x="526"/>
        <item x="313"/>
        <item x="408"/>
        <item x="29"/>
        <item x="415"/>
        <item x="527"/>
        <item x="107"/>
        <item x="205"/>
        <item x="528"/>
        <item x="529"/>
        <item x="461"/>
        <item x="478"/>
        <item x="385"/>
        <item x="249"/>
        <item x="44"/>
        <item x="40"/>
        <item x="25"/>
        <item x="189"/>
        <item x="530"/>
        <item x="353"/>
        <item x="23"/>
        <item x="531"/>
        <item x="532"/>
        <item x="354"/>
        <item x="533"/>
        <item x="534"/>
        <item x="9"/>
        <item x="138"/>
        <item x="110"/>
        <item x="535"/>
        <item x="75"/>
        <item x="68"/>
        <item x="46"/>
        <item x="97"/>
        <item x="488"/>
        <item x="536"/>
        <item x="399"/>
        <item x="70"/>
        <item x="537"/>
        <item x="21"/>
        <item x="229"/>
        <item x="314"/>
        <item x="443"/>
        <item x="48"/>
        <item x="459"/>
        <item x="538"/>
        <item x="108"/>
        <item x="340"/>
        <item x="6"/>
        <item x="315"/>
        <item x="57"/>
        <item x="432"/>
        <item x="35"/>
        <item x="116"/>
        <item x="378"/>
        <item x="329"/>
        <item x="10"/>
        <item x="117"/>
        <item x="396"/>
        <item x="239"/>
        <item x="444"/>
        <item x="539"/>
        <item x="105"/>
        <item x="316"/>
        <item x="434"/>
        <item x="540"/>
        <item x="62"/>
        <item x="341"/>
        <item x="140"/>
        <item x="279"/>
        <item x="420"/>
        <item x="541"/>
        <item x="19"/>
        <item x="71"/>
        <item x="542"/>
        <item x="153"/>
        <item x="409"/>
        <item x="470"/>
        <item x="247"/>
        <item x="471"/>
        <item x="317"/>
        <item x="543"/>
        <item x="486"/>
        <item x="397"/>
        <item x="326"/>
        <item x="544"/>
        <item x="50"/>
        <item x="386"/>
        <item x="545"/>
        <item x="318"/>
        <item x="237"/>
        <item x="167"/>
        <item x="143"/>
        <item x="47"/>
        <item x="230"/>
        <item x="111"/>
        <item x="73"/>
        <item x="546"/>
        <item x="245"/>
        <item x="215"/>
        <item x="154"/>
        <item x="238"/>
        <item x="85"/>
        <item x="345"/>
        <item x="72"/>
        <item x="269"/>
        <item x="547"/>
        <item x="548"/>
        <item x="419"/>
        <item x="112"/>
        <item x="128"/>
        <item x="223"/>
        <item x="262"/>
        <item x="131"/>
        <item x="240"/>
        <item x="155"/>
        <item x="291"/>
        <item x="22"/>
        <item x="549"/>
        <item x="259"/>
        <item x="482"/>
        <item x="236"/>
        <item x="319"/>
        <item x="191"/>
        <item x="24"/>
        <item x="287"/>
        <item x="168"/>
        <item x="423"/>
        <item x="134"/>
        <item x="54"/>
        <item x="130"/>
        <item x="216"/>
        <item x="464"/>
        <item x="550"/>
        <item x="36"/>
        <item x="241"/>
        <item x="206"/>
        <item x="472"/>
        <item x="56"/>
        <item x="217"/>
        <item x="123"/>
        <item x="402"/>
        <item x="368"/>
        <item x="551"/>
        <item x="296"/>
        <item x="280"/>
        <item x="473"/>
        <item x="91"/>
        <item x="424"/>
        <item x="553"/>
        <item x="194"/>
        <item x="41"/>
        <item x="234"/>
        <item x="172"/>
        <item x="552"/>
        <item x="37"/>
        <item x="218"/>
        <item x="554"/>
        <item x="320"/>
        <item x="193"/>
        <item x="180"/>
        <item x="462"/>
        <item x="101"/>
        <item x="327"/>
        <item x="445"/>
        <item x="102"/>
        <item x="81"/>
        <item x="555"/>
        <item x="42"/>
        <item x="446"/>
        <item x="61"/>
        <item x="118"/>
        <item x="556"/>
        <item x="483"/>
        <item x="164"/>
        <item x="83"/>
        <item x="74"/>
        <item x="400"/>
        <item x="277"/>
        <item x="276"/>
        <item x="129"/>
        <item x="156"/>
        <item x="82"/>
        <item x="557"/>
        <item x="558"/>
        <item x="183"/>
        <item x="94"/>
        <item x="281"/>
        <item x="119"/>
        <item x="421"/>
        <item x="55"/>
        <item x="59"/>
        <item x="20"/>
        <item x="219"/>
        <item x="484"/>
        <item x="559"/>
        <item x="184"/>
        <item x="141"/>
        <item x="190"/>
        <item x="297"/>
        <item x="177"/>
        <item x="560"/>
        <item x="65"/>
        <item x="474"/>
        <item x="387"/>
        <item x="49"/>
        <item x="220"/>
        <item x="144"/>
        <item x="342"/>
        <item x="160"/>
        <item x="113"/>
        <item x="425"/>
        <item x="99"/>
        <item x="163"/>
        <item x="435"/>
        <item x="321"/>
        <item x="348"/>
        <item x="561"/>
        <item x="562"/>
        <item x="192"/>
        <item x="426"/>
        <item x="410"/>
        <item x="132"/>
        <item x="440"/>
        <item x="87"/>
        <item x="58"/>
        <item x="441"/>
        <item x="100"/>
        <item x="298"/>
        <item x="157"/>
        <item x="181"/>
        <item x="86"/>
        <item x="158"/>
        <item x="162"/>
        <item x="221"/>
        <item x="563"/>
        <item x="188"/>
        <item x="564"/>
        <item x="412"/>
        <item x="338"/>
        <item x="475"/>
        <item x="460"/>
        <item x="565"/>
        <item x="109"/>
        <item x="566"/>
        <item x="427"/>
        <item x="322"/>
        <item x="282"/>
        <item x="260"/>
        <item x="127"/>
        <item x="358"/>
        <item x="355"/>
        <item x="175"/>
        <item x="339"/>
        <item x="198"/>
        <item x="567"/>
        <item x="222"/>
        <item x="137"/>
        <item x="92"/>
        <item x="176"/>
        <item x="388"/>
        <item x="263"/>
        <item x="346"/>
        <item x="228"/>
        <item x="208"/>
        <item x="67"/>
        <item x="165"/>
        <item x="66"/>
        <item x="369"/>
        <item x="124"/>
        <item x="148"/>
        <item x="14"/>
        <item x="227"/>
        <item x="370"/>
        <item x="568"/>
        <item x="569"/>
        <item x="120"/>
        <item x="89"/>
        <item x="416"/>
        <item x="376"/>
        <item x="362"/>
        <item x="323"/>
        <item x="104"/>
        <item x="570"/>
        <item x="571"/>
        <item x="288"/>
        <item x="457"/>
        <item x="273"/>
        <item x="572"/>
        <item x="371"/>
        <item x="324"/>
        <item x="289"/>
        <item x="299"/>
        <item x="447"/>
        <item x="34"/>
        <item x="256"/>
        <item x="363"/>
        <item x="250"/>
        <item x="64"/>
        <item x="199"/>
        <item x="271"/>
        <item x="88"/>
        <item x="173"/>
        <item x="246"/>
        <item x="204"/>
        <item x="274"/>
        <item x="452"/>
        <item x="31"/>
        <item x="349"/>
        <item x="146"/>
        <item x="265"/>
        <item x="125"/>
        <item x="389"/>
        <item x="293"/>
        <item x="159"/>
        <item x="294"/>
        <item x="325"/>
        <item x="448"/>
        <item x="251"/>
        <item x="266"/>
        <item x="449"/>
        <item x="224"/>
        <item x="300"/>
        <item x="169"/>
        <item x="372"/>
        <item x="258"/>
        <item x="356"/>
        <item x="573"/>
        <item x="328"/>
        <item x="290"/>
        <item x="429"/>
        <item x="257"/>
        <item x="401"/>
        <item x="574"/>
        <item x="11"/>
        <item x="226"/>
        <item x="575"/>
        <item x="390"/>
        <item x="63"/>
        <item x="174"/>
        <item x="283"/>
        <item x="242"/>
        <item x="235"/>
        <item x="450"/>
        <item x="344"/>
        <item x="576"/>
        <item x="451"/>
        <item x="170"/>
        <item x="330"/>
        <item x="200"/>
        <item x="267"/>
        <item x="428"/>
        <item x="207"/>
        <item x="243"/>
        <item x="121"/>
        <item x="201"/>
        <item x="577"/>
        <item x="578"/>
        <item x="453"/>
        <item x="579"/>
        <item x="373"/>
        <item x="357"/>
        <item x="295"/>
        <item x="264"/>
        <item x="182"/>
        <item x="254"/>
        <item x="268"/>
        <item x="331"/>
        <item x="142"/>
        <item x="332"/>
        <item x="333"/>
        <item x="580"/>
        <item x="391"/>
        <item x="454"/>
        <item x="392"/>
        <item x="393"/>
        <item x="231"/>
        <item x="437"/>
        <item x="284"/>
        <item x="411"/>
        <item x="93"/>
        <item x="581"/>
        <item x="232"/>
        <item x="30"/>
        <item x="233"/>
        <item x="395"/>
        <item x="335"/>
        <item x="582"/>
        <item x="430"/>
        <item x="394"/>
        <item x="252"/>
        <item x="301"/>
        <item x="374"/>
        <item x="185"/>
        <item x="43"/>
        <item x="336"/>
        <item x="583"/>
        <item x="359"/>
        <item x="360"/>
        <item x="584"/>
        <item x="361"/>
        <item x="337"/>
        <item x="485"/>
        <item x="476"/>
        <item x="202"/>
        <item x="585"/>
        <item x="76"/>
        <item x="186"/>
        <item x="586"/>
        <item x="350"/>
        <item x="587"/>
        <item x="417"/>
        <item x="477"/>
        <item x="255"/>
        <item x="413"/>
        <item x="588"/>
        <item x="438"/>
        <item t="default"/>
      </items>
    </pivotField>
    <pivotField showAll="0">
      <items count="48">
        <item x="27"/>
        <item x="3"/>
        <item x="21"/>
        <item x="17"/>
        <item x="37"/>
        <item x="5"/>
        <item x="11"/>
        <item x="40"/>
        <item x="0"/>
        <item x="16"/>
        <item x="44"/>
        <item x="43"/>
        <item x="35"/>
        <item x="18"/>
        <item x="33"/>
        <item x="20"/>
        <item x="9"/>
        <item x="6"/>
        <item x="7"/>
        <item x="8"/>
        <item m="1" x="46"/>
        <item x="22"/>
        <item x="15"/>
        <item x="29"/>
        <item x="19"/>
        <item x="30"/>
        <item x="42"/>
        <item x="10"/>
        <item x="14"/>
        <item x="31"/>
        <item x="38"/>
        <item x="34"/>
        <item x="32"/>
        <item x="36"/>
        <item x="23"/>
        <item x="39"/>
        <item x="13"/>
        <item x="28"/>
        <item x="2"/>
        <item x="26"/>
        <item x="41"/>
        <item x="12"/>
        <item x="25"/>
        <item x="4"/>
        <item x="1"/>
        <item m="1" x="45"/>
        <item x="24"/>
        <item t="default"/>
      </items>
    </pivotField>
    <pivotField showAll="0"/>
    <pivotField showAll="0">
      <items count="17">
        <item x="0"/>
        <item x="11"/>
        <item x="10"/>
        <item x="13"/>
        <item x="5"/>
        <item x="7"/>
        <item x="6"/>
        <item x="2"/>
        <item m="1" x="15"/>
        <item x="8"/>
        <item x="9"/>
        <item x="3"/>
        <item x="14"/>
        <item x="1"/>
        <item x="4"/>
        <item x="12"/>
        <item t="default"/>
      </items>
    </pivotField>
    <pivotField showAll="0"/>
    <pivotField showAll="0" defaultSubtotal="0">
      <items count="15">
        <item x="0"/>
        <item x="1"/>
        <item x="2"/>
        <item x="3"/>
        <item x="4"/>
        <item x="5"/>
        <item x="6"/>
        <item x="7"/>
        <item x="8"/>
        <item x="9"/>
        <item x="10"/>
        <item x="11"/>
        <item x="12"/>
        <item x="13"/>
        <item x="14"/>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2">
    <field x="11"/>
    <field x="3"/>
  </rowFields>
  <rowItems count="14">
    <i>
      <x v="1"/>
    </i>
    <i>
      <x v="4"/>
    </i>
    <i>
      <x v="5"/>
    </i>
    <i>
      <x v="6"/>
    </i>
    <i>
      <x v="7"/>
    </i>
    <i>
      <x v="8"/>
    </i>
    <i>
      <x v="9"/>
    </i>
    <i>
      <x v="10"/>
    </i>
    <i>
      <x v="11"/>
    </i>
    <i>
      <x v="12"/>
    </i>
    <i>
      <x v="13"/>
    </i>
    <i>
      <x v="14"/>
    </i>
    <i>
      <x v="15"/>
    </i>
    <i t="grand">
      <x/>
    </i>
  </rowItems>
  <colItems count="1">
    <i/>
  </colItems>
  <dataFields count="1">
    <dataField name="Count of Company" fld="1" subtotal="count" baseField="0" baseItem="0"/>
  </dataFields>
  <chartFormats count="2">
    <chartFormat chart="2" format="2" series="1">
      <pivotArea type="data" outline="0" fieldPosition="0">
        <references count="1">
          <reference field="4294967294" count="1" selected="0">
            <x v="0"/>
          </reference>
        </references>
      </pivotArea>
    </chartFormat>
    <chartFormat chart="2" format="47">
      <pivotArea type="data" outline="0" fieldPosition="0">
        <references count="2">
          <reference field="4294967294" count="1" selected="0">
            <x v="0"/>
          </reference>
          <reference field="11"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BAC263-ACF9-4C6E-80D7-46F529D455A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9" firstHeaderRow="1" firstDataRow="1" firstDataCol="1"/>
  <pivotFields count="12">
    <pivotField showAll="0"/>
    <pivotField showAll="0"/>
    <pivotField dataField="1" numFmtId="165" showAll="0"/>
    <pivotField numFmtId="164" showAll="0">
      <items count="590">
        <item x="414"/>
        <item x="209"/>
        <item x="98"/>
        <item x="3"/>
        <item x="304"/>
        <item x="15"/>
        <item x="1"/>
        <item x="305"/>
        <item x="379"/>
        <item x="343"/>
        <item x="489"/>
        <item x="2"/>
        <item x="465"/>
        <item x="166"/>
        <item x="490"/>
        <item x="133"/>
        <item x="491"/>
        <item x="149"/>
        <item x="334"/>
        <item x="403"/>
        <item x="69"/>
        <item x="150"/>
        <item x="492"/>
        <item x="5"/>
        <item x="493"/>
        <item x="494"/>
        <item x="351"/>
        <item x="495"/>
        <item x="17"/>
        <item x="496"/>
        <item x="306"/>
        <item x="51"/>
        <item x="285"/>
        <item x="248"/>
        <item x="497"/>
        <item x="366"/>
        <item x="135"/>
        <item x="498"/>
        <item x="365"/>
        <item x="380"/>
        <item x="499"/>
        <item x="463"/>
        <item x="418"/>
        <item x="481"/>
        <item x="500"/>
        <item x="90"/>
        <item x="272"/>
        <item x="501"/>
        <item x="275"/>
        <item x="307"/>
        <item x="77"/>
        <item x="196"/>
        <item x="466"/>
        <item x="502"/>
        <item x="278"/>
        <item x="503"/>
        <item x="504"/>
        <item x="210"/>
        <item x="38"/>
        <item x="455"/>
        <item x="505"/>
        <item x="52"/>
        <item x="13"/>
        <item x="96"/>
        <item x="506"/>
        <item x="381"/>
        <item x="467"/>
        <item x="225"/>
        <item x="195"/>
        <item x="382"/>
        <item x="507"/>
        <item x="244"/>
        <item x="139"/>
        <item x="136"/>
        <item x="468"/>
        <item x="308"/>
        <item x="309"/>
        <item x="375"/>
        <item x="442"/>
        <item x="508"/>
        <item x="32"/>
        <item x="211"/>
        <item x="270"/>
        <item x="509"/>
        <item x="0"/>
        <item x="439"/>
        <item x="367"/>
        <item x="510"/>
        <item x="310"/>
        <item x="161"/>
        <item x="511"/>
        <item x="311"/>
        <item x="404"/>
        <item x="16"/>
        <item x="383"/>
        <item x="178"/>
        <item x="512"/>
        <item x="26"/>
        <item x="458"/>
        <item x="12"/>
        <item x="39"/>
        <item x="513"/>
        <item x="514"/>
        <item x="261"/>
        <item x="479"/>
        <item x="114"/>
        <item x="515"/>
        <item x="377"/>
        <item x="179"/>
        <item x="122"/>
        <item x="405"/>
        <item x="516"/>
        <item x="384"/>
        <item x="151"/>
        <item x="212"/>
        <item x="517"/>
        <item x="518"/>
        <item x="53"/>
        <item x="480"/>
        <item x="469"/>
        <item x="436"/>
        <item x="422"/>
        <item x="27"/>
        <item x="203"/>
        <item x="4"/>
        <item x="80"/>
        <item x="406"/>
        <item x="407"/>
        <item x="95"/>
        <item x="352"/>
        <item x="487"/>
        <item x="286"/>
        <item x="8"/>
        <item x="292"/>
        <item x="398"/>
        <item x="60"/>
        <item x="84"/>
        <item x="431"/>
        <item x="187"/>
        <item x="433"/>
        <item x="303"/>
        <item x="519"/>
        <item x="347"/>
        <item x="78"/>
        <item x="7"/>
        <item x="197"/>
        <item x="302"/>
        <item x="145"/>
        <item x="213"/>
        <item x="312"/>
        <item x="520"/>
        <item x="521"/>
        <item x="126"/>
        <item x="253"/>
        <item x="115"/>
        <item x="147"/>
        <item x="45"/>
        <item x="171"/>
        <item x="103"/>
        <item x="33"/>
        <item x="79"/>
        <item x="18"/>
        <item x="522"/>
        <item x="28"/>
        <item x="364"/>
        <item x="523"/>
        <item x="106"/>
        <item x="524"/>
        <item x="525"/>
        <item x="152"/>
        <item x="214"/>
        <item x="456"/>
        <item x="526"/>
        <item x="313"/>
        <item x="408"/>
        <item x="29"/>
        <item x="415"/>
        <item x="527"/>
        <item x="107"/>
        <item x="205"/>
        <item x="528"/>
        <item x="529"/>
        <item x="461"/>
        <item x="478"/>
        <item x="385"/>
        <item x="249"/>
        <item x="44"/>
        <item x="40"/>
        <item x="25"/>
        <item x="189"/>
        <item x="530"/>
        <item x="353"/>
        <item x="23"/>
        <item x="531"/>
        <item x="532"/>
        <item x="354"/>
        <item x="533"/>
        <item x="534"/>
        <item x="9"/>
        <item x="138"/>
        <item x="110"/>
        <item x="535"/>
        <item x="75"/>
        <item x="68"/>
        <item x="46"/>
        <item x="97"/>
        <item x="488"/>
        <item x="536"/>
        <item x="399"/>
        <item x="70"/>
        <item x="537"/>
        <item x="21"/>
        <item x="229"/>
        <item x="314"/>
        <item x="443"/>
        <item x="48"/>
        <item x="459"/>
        <item x="538"/>
        <item x="108"/>
        <item x="340"/>
        <item x="6"/>
        <item x="315"/>
        <item x="57"/>
        <item x="432"/>
        <item x="35"/>
        <item x="116"/>
        <item x="378"/>
        <item x="329"/>
        <item x="10"/>
        <item x="117"/>
        <item x="396"/>
        <item x="239"/>
        <item x="444"/>
        <item x="539"/>
        <item x="105"/>
        <item x="316"/>
        <item x="434"/>
        <item x="540"/>
        <item x="62"/>
        <item x="341"/>
        <item x="140"/>
        <item x="279"/>
        <item x="420"/>
        <item x="541"/>
        <item x="19"/>
        <item x="71"/>
        <item x="542"/>
        <item x="153"/>
        <item x="409"/>
        <item x="470"/>
        <item x="247"/>
        <item x="471"/>
        <item x="317"/>
        <item x="543"/>
        <item x="486"/>
        <item x="397"/>
        <item x="326"/>
        <item x="544"/>
        <item x="50"/>
        <item x="386"/>
        <item x="545"/>
        <item x="318"/>
        <item x="237"/>
        <item x="167"/>
        <item x="143"/>
        <item x="47"/>
        <item x="230"/>
        <item x="111"/>
        <item x="73"/>
        <item x="546"/>
        <item x="245"/>
        <item x="215"/>
        <item x="154"/>
        <item x="238"/>
        <item x="85"/>
        <item x="345"/>
        <item x="72"/>
        <item x="269"/>
        <item x="547"/>
        <item x="548"/>
        <item x="419"/>
        <item x="112"/>
        <item x="128"/>
        <item x="223"/>
        <item x="262"/>
        <item x="131"/>
        <item x="240"/>
        <item x="155"/>
        <item x="291"/>
        <item x="22"/>
        <item x="549"/>
        <item x="259"/>
        <item x="482"/>
        <item x="236"/>
        <item x="319"/>
        <item x="191"/>
        <item x="24"/>
        <item x="287"/>
        <item x="168"/>
        <item x="423"/>
        <item x="134"/>
        <item x="54"/>
        <item x="130"/>
        <item x="216"/>
        <item x="464"/>
        <item x="550"/>
        <item x="36"/>
        <item x="241"/>
        <item x="206"/>
        <item x="472"/>
        <item x="56"/>
        <item x="217"/>
        <item x="123"/>
        <item x="402"/>
        <item x="368"/>
        <item x="551"/>
        <item x="296"/>
        <item x="280"/>
        <item x="473"/>
        <item x="91"/>
        <item x="424"/>
        <item x="553"/>
        <item x="194"/>
        <item x="41"/>
        <item x="234"/>
        <item x="172"/>
        <item x="552"/>
        <item x="37"/>
        <item x="218"/>
        <item x="554"/>
        <item x="320"/>
        <item x="193"/>
        <item x="180"/>
        <item x="462"/>
        <item x="101"/>
        <item x="327"/>
        <item x="445"/>
        <item x="102"/>
        <item x="81"/>
        <item x="555"/>
        <item x="42"/>
        <item x="446"/>
        <item x="61"/>
        <item x="118"/>
        <item x="556"/>
        <item x="483"/>
        <item x="164"/>
        <item x="83"/>
        <item x="74"/>
        <item x="400"/>
        <item x="277"/>
        <item x="276"/>
        <item x="129"/>
        <item x="156"/>
        <item x="82"/>
        <item x="557"/>
        <item x="558"/>
        <item x="183"/>
        <item x="94"/>
        <item x="281"/>
        <item x="119"/>
        <item x="421"/>
        <item x="55"/>
        <item x="59"/>
        <item x="20"/>
        <item x="219"/>
        <item x="484"/>
        <item x="559"/>
        <item x="184"/>
        <item x="141"/>
        <item x="190"/>
        <item x="297"/>
        <item x="177"/>
        <item x="560"/>
        <item x="65"/>
        <item x="474"/>
        <item x="387"/>
        <item x="49"/>
        <item x="220"/>
        <item x="144"/>
        <item x="342"/>
        <item x="160"/>
        <item x="113"/>
        <item x="425"/>
        <item x="99"/>
        <item x="163"/>
        <item x="435"/>
        <item x="321"/>
        <item x="348"/>
        <item x="561"/>
        <item x="562"/>
        <item x="192"/>
        <item x="426"/>
        <item x="410"/>
        <item x="132"/>
        <item x="440"/>
        <item x="87"/>
        <item x="58"/>
        <item x="441"/>
        <item x="100"/>
        <item x="298"/>
        <item x="157"/>
        <item x="181"/>
        <item x="86"/>
        <item x="158"/>
        <item x="162"/>
        <item x="221"/>
        <item x="563"/>
        <item x="188"/>
        <item x="564"/>
        <item x="412"/>
        <item x="338"/>
        <item x="475"/>
        <item x="460"/>
        <item x="565"/>
        <item x="109"/>
        <item x="566"/>
        <item x="427"/>
        <item x="322"/>
        <item x="282"/>
        <item x="260"/>
        <item x="127"/>
        <item x="358"/>
        <item x="355"/>
        <item x="175"/>
        <item x="339"/>
        <item x="198"/>
        <item x="567"/>
        <item x="222"/>
        <item x="137"/>
        <item x="92"/>
        <item x="176"/>
        <item x="388"/>
        <item x="263"/>
        <item x="346"/>
        <item x="228"/>
        <item x="208"/>
        <item x="67"/>
        <item x="165"/>
        <item x="66"/>
        <item x="369"/>
        <item x="124"/>
        <item x="148"/>
        <item x="14"/>
        <item x="227"/>
        <item x="370"/>
        <item x="568"/>
        <item x="569"/>
        <item x="120"/>
        <item x="89"/>
        <item x="416"/>
        <item x="376"/>
        <item x="362"/>
        <item x="323"/>
        <item x="104"/>
        <item x="570"/>
        <item x="571"/>
        <item x="288"/>
        <item x="457"/>
        <item x="273"/>
        <item x="572"/>
        <item x="371"/>
        <item x="324"/>
        <item x="289"/>
        <item x="299"/>
        <item x="447"/>
        <item x="34"/>
        <item x="256"/>
        <item x="363"/>
        <item x="250"/>
        <item x="64"/>
        <item x="199"/>
        <item x="271"/>
        <item x="88"/>
        <item x="173"/>
        <item x="246"/>
        <item x="204"/>
        <item x="274"/>
        <item x="452"/>
        <item x="31"/>
        <item x="349"/>
        <item x="146"/>
        <item x="265"/>
        <item x="125"/>
        <item x="389"/>
        <item x="293"/>
        <item x="159"/>
        <item x="294"/>
        <item x="325"/>
        <item x="448"/>
        <item x="251"/>
        <item x="266"/>
        <item x="449"/>
        <item x="224"/>
        <item x="300"/>
        <item x="169"/>
        <item x="372"/>
        <item x="258"/>
        <item x="356"/>
        <item x="573"/>
        <item x="328"/>
        <item x="290"/>
        <item x="429"/>
        <item x="257"/>
        <item x="401"/>
        <item x="574"/>
        <item x="11"/>
        <item x="226"/>
        <item x="575"/>
        <item x="390"/>
        <item x="63"/>
        <item x="174"/>
        <item x="283"/>
        <item x="242"/>
        <item x="235"/>
        <item x="450"/>
        <item x="344"/>
        <item x="576"/>
        <item x="451"/>
        <item x="170"/>
        <item x="330"/>
        <item x="200"/>
        <item x="267"/>
        <item x="428"/>
        <item x="207"/>
        <item x="243"/>
        <item x="121"/>
        <item x="201"/>
        <item x="577"/>
        <item x="578"/>
        <item x="453"/>
        <item x="579"/>
        <item x="373"/>
        <item x="357"/>
        <item x="295"/>
        <item x="264"/>
        <item x="182"/>
        <item x="254"/>
        <item x="268"/>
        <item x="331"/>
        <item x="142"/>
        <item x="332"/>
        <item x="333"/>
        <item x="580"/>
        <item x="391"/>
        <item x="454"/>
        <item x="392"/>
        <item x="393"/>
        <item x="231"/>
        <item x="437"/>
        <item x="284"/>
        <item x="411"/>
        <item x="93"/>
        <item x="581"/>
        <item x="232"/>
        <item x="30"/>
        <item x="233"/>
        <item x="395"/>
        <item x="335"/>
        <item x="582"/>
        <item x="430"/>
        <item x="394"/>
        <item x="252"/>
        <item x="301"/>
        <item x="374"/>
        <item x="185"/>
        <item x="43"/>
        <item x="336"/>
        <item x="583"/>
        <item x="359"/>
        <item x="360"/>
        <item x="584"/>
        <item x="361"/>
        <item x="337"/>
        <item x="485"/>
        <item x="476"/>
        <item x="202"/>
        <item x="585"/>
        <item x="76"/>
        <item x="186"/>
        <item x="586"/>
        <item x="350"/>
        <item x="587"/>
        <item x="417"/>
        <item x="477"/>
        <item x="255"/>
        <item x="413"/>
        <item x="588"/>
        <item x="438"/>
        <item t="default"/>
      </items>
    </pivotField>
    <pivotField showAll="0">
      <items count="48">
        <item x="27"/>
        <item x="3"/>
        <item x="21"/>
        <item x="17"/>
        <item x="37"/>
        <item x="5"/>
        <item x="11"/>
        <item x="40"/>
        <item x="0"/>
        <item x="16"/>
        <item x="44"/>
        <item x="43"/>
        <item x="35"/>
        <item x="18"/>
        <item x="33"/>
        <item x="20"/>
        <item x="9"/>
        <item x="6"/>
        <item x="7"/>
        <item x="8"/>
        <item m="1" x="46"/>
        <item x="22"/>
        <item x="15"/>
        <item x="29"/>
        <item x="19"/>
        <item x="30"/>
        <item x="42"/>
        <item x="10"/>
        <item x="14"/>
        <item x="31"/>
        <item x="38"/>
        <item x="34"/>
        <item x="32"/>
        <item x="36"/>
        <item x="23"/>
        <item x="39"/>
        <item x="13"/>
        <item x="28"/>
        <item x="2"/>
        <item x="26"/>
        <item x="41"/>
        <item x="12"/>
        <item x="25"/>
        <item x="4"/>
        <item x="1"/>
        <item m="1" x="45"/>
        <item x="24"/>
        <item t="default"/>
      </items>
    </pivotField>
    <pivotField showAll="0"/>
    <pivotField axis="axisRow" showAll="0" sortType="ascending">
      <items count="17">
        <item x="12"/>
        <item x="4"/>
        <item x="1"/>
        <item x="14"/>
        <item x="3"/>
        <item x="9"/>
        <item x="8"/>
        <item m="1" x="15"/>
        <item x="2"/>
        <item x="6"/>
        <item x="7"/>
        <item x="5"/>
        <item x="13"/>
        <item x="10"/>
        <item x="11"/>
        <item x="0"/>
        <item t="default"/>
      </items>
      <autoSortScope>
        <pivotArea dataOnly="0" outline="0" fieldPosition="0">
          <references count="1">
            <reference field="4294967294" count="1" selected="0">
              <x v="0"/>
            </reference>
          </references>
        </pivotArea>
      </autoSortScope>
    </pivotField>
    <pivotField showAll="0"/>
    <pivotField showAll="0">
      <items count="16">
        <item x="14"/>
        <item x="3"/>
        <item x="5"/>
        <item x="10"/>
        <item x="0"/>
        <item x="13"/>
        <item x="9"/>
        <item x="6"/>
        <item x="7"/>
        <item x="8"/>
        <item x="12"/>
        <item x="11"/>
        <item x="2"/>
        <item x="4"/>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6"/>
  </rowFields>
  <rowItems count="16">
    <i>
      <x/>
    </i>
    <i>
      <x v="13"/>
    </i>
    <i>
      <x v="3"/>
    </i>
    <i>
      <x v="9"/>
    </i>
    <i>
      <x v="14"/>
    </i>
    <i>
      <x v="6"/>
    </i>
    <i>
      <x v="12"/>
    </i>
    <i>
      <x v="11"/>
    </i>
    <i>
      <x v="1"/>
    </i>
    <i>
      <x v="5"/>
    </i>
    <i>
      <x v="2"/>
    </i>
    <i>
      <x v="10"/>
    </i>
    <i>
      <x v="15"/>
    </i>
    <i>
      <x v="4"/>
    </i>
    <i>
      <x v="8"/>
    </i>
    <i t="grand">
      <x/>
    </i>
  </rowItems>
  <colItems count="1">
    <i/>
  </colItems>
  <dataFields count="1">
    <dataField name="Sum of  Valuation (B) " fld="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176915-4B21-4DD0-BA7F-0C78CE5E74E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E49" firstHeaderRow="1" firstDataRow="1" firstDataCol="1"/>
  <pivotFields count="12">
    <pivotField showAll="0"/>
    <pivotField showAll="0"/>
    <pivotField dataField="1" numFmtId="165" showAll="0"/>
    <pivotField numFmtId="164" showAll="0">
      <items count="590">
        <item x="414"/>
        <item x="209"/>
        <item x="98"/>
        <item x="3"/>
        <item x="304"/>
        <item x="15"/>
        <item x="1"/>
        <item x="305"/>
        <item x="379"/>
        <item x="343"/>
        <item x="489"/>
        <item x="2"/>
        <item x="465"/>
        <item x="166"/>
        <item x="490"/>
        <item x="133"/>
        <item x="491"/>
        <item x="149"/>
        <item x="334"/>
        <item x="403"/>
        <item x="69"/>
        <item x="150"/>
        <item x="492"/>
        <item x="5"/>
        <item x="493"/>
        <item x="494"/>
        <item x="351"/>
        <item x="495"/>
        <item x="17"/>
        <item x="496"/>
        <item x="306"/>
        <item x="51"/>
        <item x="285"/>
        <item x="248"/>
        <item x="497"/>
        <item x="366"/>
        <item x="135"/>
        <item x="498"/>
        <item x="365"/>
        <item x="380"/>
        <item x="499"/>
        <item x="463"/>
        <item x="418"/>
        <item x="481"/>
        <item x="500"/>
        <item x="90"/>
        <item x="272"/>
        <item x="501"/>
        <item x="275"/>
        <item x="307"/>
        <item x="77"/>
        <item x="196"/>
        <item x="466"/>
        <item x="502"/>
        <item x="278"/>
        <item x="503"/>
        <item x="504"/>
        <item x="210"/>
        <item x="38"/>
        <item x="455"/>
        <item x="505"/>
        <item x="52"/>
        <item x="13"/>
        <item x="96"/>
        <item x="506"/>
        <item x="381"/>
        <item x="467"/>
        <item x="225"/>
        <item x="195"/>
        <item x="382"/>
        <item x="507"/>
        <item x="244"/>
        <item x="139"/>
        <item x="136"/>
        <item x="468"/>
        <item x="308"/>
        <item x="309"/>
        <item x="375"/>
        <item x="442"/>
        <item x="508"/>
        <item x="32"/>
        <item x="211"/>
        <item x="270"/>
        <item x="509"/>
        <item x="0"/>
        <item x="439"/>
        <item x="367"/>
        <item x="510"/>
        <item x="310"/>
        <item x="161"/>
        <item x="511"/>
        <item x="311"/>
        <item x="404"/>
        <item x="16"/>
        <item x="383"/>
        <item x="178"/>
        <item x="512"/>
        <item x="26"/>
        <item x="458"/>
        <item x="12"/>
        <item x="39"/>
        <item x="513"/>
        <item x="514"/>
        <item x="261"/>
        <item x="479"/>
        <item x="114"/>
        <item x="515"/>
        <item x="377"/>
        <item x="179"/>
        <item x="122"/>
        <item x="405"/>
        <item x="516"/>
        <item x="384"/>
        <item x="151"/>
        <item x="212"/>
        <item x="517"/>
        <item x="518"/>
        <item x="53"/>
        <item x="480"/>
        <item x="469"/>
        <item x="436"/>
        <item x="422"/>
        <item x="27"/>
        <item x="203"/>
        <item x="4"/>
        <item x="80"/>
        <item x="406"/>
        <item x="407"/>
        <item x="95"/>
        <item x="352"/>
        <item x="487"/>
        <item x="286"/>
        <item x="8"/>
        <item x="292"/>
        <item x="398"/>
        <item x="60"/>
        <item x="84"/>
        <item x="431"/>
        <item x="187"/>
        <item x="433"/>
        <item x="303"/>
        <item x="519"/>
        <item x="347"/>
        <item x="78"/>
        <item x="7"/>
        <item x="197"/>
        <item x="302"/>
        <item x="145"/>
        <item x="213"/>
        <item x="312"/>
        <item x="520"/>
        <item x="521"/>
        <item x="126"/>
        <item x="253"/>
        <item x="115"/>
        <item x="147"/>
        <item x="45"/>
        <item x="171"/>
        <item x="103"/>
        <item x="33"/>
        <item x="79"/>
        <item x="18"/>
        <item x="522"/>
        <item x="28"/>
        <item x="364"/>
        <item x="523"/>
        <item x="106"/>
        <item x="524"/>
        <item x="525"/>
        <item x="152"/>
        <item x="214"/>
        <item x="456"/>
        <item x="526"/>
        <item x="313"/>
        <item x="408"/>
        <item x="29"/>
        <item x="415"/>
        <item x="527"/>
        <item x="107"/>
        <item x="205"/>
        <item x="528"/>
        <item x="529"/>
        <item x="461"/>
        <item x="478"/>
        <item x="385"/>
        <item x="249"/>
        <item x="44"/>
        <item x="40"/>
        <item x="25"/>
        <item x="189"/>
        <item x="530"/>
        <item x="353"/>
        <item x="23"/>
        <item x="531"/>
        <item x="532"/>
        <item x="354"/>
        <item x="533"/>
        <item x="534"/>
        <item x="9"/>
        <item x="138"/>
        <item x="110"/>
        <item x="535"/>
        <item x="75"/>
        <item x="68"/>
        <item x="46"/>
        <item x="97"/>
        <item x="488"/>
        <item x="536"/>
        <item x="399"/>
        <item x="70"/>
        <item x="537"/>
        <item x="21"/>
        <item x="229"/>
        <item x="314"/>
        <item x="443"/>
        <item x="48"/>
        <item x="459"/>
        <item x="538"/>
        <item x="108"/>
        <item x="340"/>
        <item x="6"/>
        <item x="315"/>
        <item x="57"/>
        <item x="432"/>
        <item x="35"/>
        <item x="116"/>
        <item x="378"/>
        <item x="329"/>
        <item x="10"/>
        <item x="117"/>
        <item x="396"/>
        <item x="239"/>
        <item x="444"/>
        <item x="539"/>
        <item x="105"/>
        <item x="316"/>
        <item x="434"/>
        <item x="540"/>
        <item x="62"/>
        <item x="341"/>
        <item x="140"/>
        <item x="279"/>
        <item x="420"/>
        <item x="541"/>
        <item x="19"/>
        <item x="71"/>
        <item x="542"/>
        <item x="153"/>
        <item x="409"/>
        <item x="470"/>
        <item x="247"/>
        <item x="471"/>
        <item x="317"/>
        <item x="543"/>
        <item x="486"/>
        <item x="397"/>
        <item x="326"/>
        <item x="544"/>
        <item x="50"/>
        <item x="386"/>
        <item x="545"/>
        <item x="318"/>
        <item x="237"/>
        <item x="167"/>
        <item x="143"/>
        <item x="47"/>
        <item x="230"/>
        <item x="111"/>
        <item x="73"/>
        <item x="546"/>
        <item x="245"/>
        <item x="215"/>
        <item x="154"/>
        <item x="238"/>
        <item x="85"/>
        <item x="345"/>
        <item x="72"/>
        <item x="269"/>
        <item x="547"/>
        <item x="548"/>
        <item x="419"/>
        <item x="112"/>
        <item x="128"/>
        <item x="223"/>
        <item x="262"/>
        <item x="131"/>
        <item x="240"/>
        <item x="155"/>
        <item x="291"/>
        <item x="22"/>
        <item x="549"/>
        <item x="259"/>
        <item x="482"/>
        <item x="236"/>
        <item x="319"/>
        <item x="191"/>
        <item x="24"/>
        <item x="287"/>
        <item x="168"/>
        <item x="423"/>
        <item x="134"/>
        <item x="54"/>
        <item x="130"/>
        <item x="216"/>
        <item x="464"/>
        <item x="550"/>
        <item x="36"/>
        <item x="241"/>
        <item x="206"/>
        <item x="472"/>
        <item x="56"/>
        <item x="217"/>
        <item x="123"/>
        <item x="402"/>
        <item x="368"/>
        <item x="551"/>
        <item x="296"/>
        <item x="280"/>
        <item x="473"/>
        <item x="91"/>
        <item x="424"/>
        <item x="553"/>
        <item x="194"/>
        <item x="41"/>
        <item x="234"/>
        <item x="172"/>
        <item x="552"/>
        <item x="37"/>
        <item x="218"/>
        <item x="554"/>
        <item x="320"/>
        <item x="193"/>
        <item x="180"/>
        <item x="462"/>
        <item x="101"/>
        <item x="327"/>
        <item x="445"/>
        <item x="102"/>
        <item x="81"/>
        <item x="555"/>
        <item x="42"/>
        <item x="446"/>
        <item x="61"/>
        <item x="118"/>
        <item x="556"/>
        <item x="483"/>
        <item x="164"/>
        <item x="83"/>
        <item x="74"/>
        <item x="400"/>
        <item x="277"/>
        <item x="276"/>
        <item x="129"/>
        <item x="156"/>
        <item x="82"/>
        <item x="557"/>
        <item x="558"/>
        <item x="183"/>
        <item x="94"/>
        <item x="281"/>
        <item x="119"/>
        <item x="421"/>
        <item x="55"/>
        <item x="59"/>
        <item x="20"/>
        <item x="219"/>
        <item x="484"/>
        <item x="559"/>
        <item x="184"/>
        <item x="141"/>
        <item x="190"/>
        <item x="297"/>
        <item x="177"/>
        <item x="560"/>
        <item x="65"/>
        <item x="474"/>
        <item x="387"/>
        <item x="49"/>
        <item x="220"/>
        <item x="144"/>
        <item x="342"/>
        <item x="160"/>
        <item x="113"/>
        <item x="425"/>
        <item x="99"/>
        <item x="163"/>
        <item x="435"/>
        <item x="321"/>
        <item x="348"/>
        <item x="561"/>
        <item x="562"/>
        <item x="192"/>
        <item x="426"/>
        <item x="410"/>
        <item x="132"/>
        <item x="440"/>
        <item x="87"/>
        <item x="58"/>
        <item x="441"/>
        <item x="100"/>
        <item x="298"/>
        <item x="157"/>
        <item x="181"/>
        <item x="86"/>
        <item x="158"/>
        <item x="162"/>
        <item x="221"/>
        <item x="563"/>
        <item x="188"/>
        <item x="564"/>
        <item x="412"/>
        <item x="338"/>
        <item x="475"/>
        <item x="460"/>
        <item x="565"/>
        <item x="109"/>
        <item x="566"/>
        <item x="427"/>
        <item x="322"/>
        <item x="282"/>
        <item x="260"/>
        <item x="127"/>
        <item x="358"/>
        <item x="355"/>
        <item x="175"/>
        <item x="339"/>
        <item x="198"/>
        <item x="567"/>
        <item x="222"/>
        <item x="137"/>
        <item x="92"/>
        <item x="176"/>
        <item x="388"/>
        <item x="263"/>
        <item x="346"/>
        <item x="228"/>
        <item x="208"/>
        <item x="67"/>
        <item x="165"/>
        <item x="66"/>
        <item x="369"/>
        <item x="124"/>
        <item x="148"/>
        <item x="14"/>
        <item x="227"/>
        <item x="370"/>
        <item x="568"/>
        <item x="569"/>
        <item x="120"/>
        <item x="89"/>
        <item x="416"/>
        <item x="376"/>
        <item x="362"/>
        <item x="323"/>
        <item x="104"/>
        <item x="570"/>
        <item x="571"/>
        <item x="288"/>
        <item x="457"/>
        <item x="273"/>
        <item x="572"/>
        <item x="371"/>
        <item x="324"/>
        <item x="289"/>
        <item x="299"/>
        <item x="447"/>
        <item x="34"/>
        <item x="256"/>
        <item x="363"/>
        <item x="250"/>
        <item x="64"/>
        <item x="199"/>
        <item x="271"/>
        <item x="88"/>
        <item x="173"/>
        <item x="246"/>
        <item x="204"/>
        <item x="274"/>
        <item x="452"/>
        <item x="31"/>
        <item x="349"/>
        <item x="146"/>
        <item x="265"/>
        <item x="125"/>
        <item x="389"/>
        <item x="293"/>
        <item x="159"/>
        <item x="294"/>
        <item x="325"/>
        <item x="448"/>
        <item x="251"/>
        <item x="266"/>
        <item x="449"/>
        <item x="224"/>
        <item x="300"/>
        <item x="169"/>
        <item x="372"/>
        <item x="258"/>
        <item x="356"/>
        <item x="573"/>
        <item x="328"/>
        <item x="290"/>
        <item x="429"/>
        <item x="257"/>
        <item x="401"/>
        <item x="574"/>
        <item x="11"/>
        <item x="226"/>
        <item x="575"/>
        <item x="390"/>
        <item x="63"/>
        <item x="174"/>
        <item x="283"/>
        <item x="242"/>
        <item x="235"/>
        <item x="450"/>
        <item x="344"/>
        <item x="576"/>
        <item x="451"/>
        <item x="170"/>
        <item x="330"/>
        <item x="200"/>
        <item x="267"/>
        <item x="428"/>
        <item x="207"/>
        <item x="243"/>
        <item x="121"/>
        <item x="201"/>
        <item x="577"/>
        <item x="578"/>
        <item x="453"/>
        <item x="579"/>
        <item x="373"/>
        <item x="357"/>
        <item x="295"/>
        <item x="264"/>
        <item x="182"/>
        <item x="254"/>
        <item x="268"/>
        <item x="331"/>
        <item x="142"/>
        <item x="332"/>
        <item x="333"/>
        <item x="580"/>
        <item x="391"/>
        <item x="454"/>
        <item x="392"/>
        <item x="393"/>
        <item x="231"/>
        <item x="437"/>
        <item x="284"/>
        <item x="411"/>
        <item x="93"/>
        <item x="581"/>
        <item x="232"/>
        <item x="30"/>
        <item x="233"/>
        <item x="395"/>
        <item x="335"/>
        <item x="582"/>
        <item x="430"/>
        <item x="394"/>
        <item x="252"/>
        <item x="301"/>
        <item x="374"/>
        <item x="185"/>
        <item x="43"/>
        <item x="336"/>
        <item x="583"/>
        <item x="359"/>
        <item x="360"/>
        <item x="584"/>
        <item x="361"/>
        <item x="337"/>
        <item x="485"/>
        <item x="476"/>
        <item x="202"/>
        <item x="585"/>
        <item x="76"/>
        <item x="186"/>
        <item x="586"/>
        <item x="350"/>
        <item x="587"/>
        <item x="417"/>
        <item x="477"/>
        <item x="255"/>
        <item x="413"/>
        <item x="588"/>
        <item x="438"/>
        <item t="default"/>
      </items>
    </pivotField>
    <pivotField axis="axisRow" showAll="0">
      <items count="48">
        <item x="27"/>
        <item x="3"/>
        <item x="21"/>
        <item x="17"/>
        <item x="37"/>
        <item x="5"/>
        <item x="11"/>
        <item x="40"/>
        <item x="0"/>
        <item x="16"/>
        <item x="44"/>
        <item x="43"/>
        <item x="35"/>
        <item x="18"/>
        <item x="33"/>
        <item x="20"/>
        <item x="9"/>
        <item x="6"/>
        <item x="7"/>
        <item x="8"/>
        <item m="1" x="46"/>
        <item x="22"/>
        <item x="15"/>
        <item x="29"/>
        <item x="19"/>
        <item x="30"/>
        <item x="42"/>
        <item x="10"/>
        <item x="14"/>
        <item x="31"/>
        <item x="38"/>
        <item x="34"/>
        <item x="32"/>
        <item x="36"/>
        <item x="23"/>
        <item x="39"/>
        <item x="13"/>
        <item x="28"/>
        <item x="2"/>
        <item x="26"/>
        <item x="41"/>
        <item x="12"/>
        <item x="25"/>
        <item x="4"/>
        <item x="1"/>
        <item m="1" x="45"/>
        <item x="24"/>
        <item t="default"/>
      </items>
    </pivotField>
    <pivotField showAll="0"/>
    <pivotField showAll="0">
      <items count="17">
        <item x="0"/>
        <item x="11"/>
        <item x="10"/>
        <item x="13"/>
        <item x="5"/>
        <item x="7"/>
        <item x="6"/>
        <item x="2"/>
        <item m="1" x="15"/>
        <item x="8"/>
        <item x="9"/>
        <item x="3"/>
        <item x="14"/>
        <item x="1"/>
        <item x="4"/>
        <item x="12"/>
        <item t="default"/>
      </items>
    </pivotField>
    <pivotField showAll="0"/>
    <pivotField showAll="0" defaultSubtotal="0">
      <items count="15">
        <item x="0"/>
        <item x="1"/>
        <item x="2"/>
        <item x="3"/>
        <item x="4"/>
        <item x="5"/>
        <item x="6"/>
        <item x="7"/>
        <item x="8"/>
        <item x="9"/>
        <item x="10"/>
        <item x="11"/>
        <item x="12"/>
        <item x="13"/>
        <item x="14"/>
      </items>
    </pivotField>
    <pivotField showAll="0" defaultSubtotal="0"/>
    <pivotField showAll="0" defaultSubtotal="0"/>
    <pivotField showAll="0" defaultSubtotal="0">
      <items count="17">
        <item x="0"/>
        <item x="1"/>
        <item x="2"/>
        <item x="3"/>
        <item x="4"/>
        <item x="5"/>
        <item x="6"/>
        <item x="7"/>
        <item x="8"/>
        <item x="9"/>
        <item x="10"/>
        <item x="11"/>
        <item x="12"/>
        <item x="13"/>
        <item x="14"/>
        <item x="15"/>
        <item x="16"/>
      </items>
    </pivotField>
  </pivotFields>
  <rowFields count="1">
    <field x="4"/>
  </rowFields>
  <rowItems count="46">
    <i>
      <x/>
    </i>
    <i>
      <x v="1"/>
    </i>
    <i>
      <x v="2"/>
    </i>
    <i>
      <x v="3"/>
    </i>
    <i>
      <x v="4"/>
    </i>
    <i>
      <x v="5"/>
    </i>
    <i>
      <x v="6"/>
    </i>
    <i>
      <x v="7"/>
    </i>
    <i>
      <x v="8"/>
    </i>
    <i>
      <x v="9"/>
    </i>
    <i>
      <x v="10"/>
    </i>
    <i>
      <x v="11"/>
    </i>
    <i>
      <x v="12"/>
    </i>
    <i>
      <x v="13"/>
    </i>
    <i>
      <x v="14"/>
    </i>
    <i>
      <x v="15"/>
    </i>
    <i>
      <x v="16"/>
    </i>
    <i>
      <x v="17"/>
    </i>
    <i>
      <x v="18"/>
    </i>
    <i>
      <x v="19"/>
    </i>
    <i>
      <x v="21"/>
    </i>
    <i>
      <x v="22"/>
    </i>
    <i>
      <x v="23"/>
    </i>
    <i>
      <x v="24"/>
    </i>
    <i>
      <x v="25"/>
    </i>
    <i>
      <x v="26"/>
    </i>
    <i>
      <x v="27"/>
    </i>
    <i>
      <x v="28"/>
    </i>
    <i>
      <x v="29"/>
    </i>
    <i>
      <x v="30"/>
    </i>
    <i>
      <x v="31"/>
    </i>
    <i>
      <x v="32"/>
    </i>
    <i>
      <x v="33"/>
    </i>
    <i>
      <x v="34"/>
    </i>
    <i>
      <x v="35"/>
    </i>
    <i>
      <x v="36"/>
    </i>
    <i>
      <x v="37"/>
    </i>
    <i>
      <x v="38"/>
    </i>
    <i>
      <x v="39"/>
    </i>
    <i>
      <x v="40"/>
    </i>
    <i>
      <x v="41"/>
    </i>
    <i>
      <x v="42"/>
    </i>
    <i>
      <x v="43"/>
    </i>
    <i>
      <x v="44"/>
    </i>
    <i>
      <x v="46"/>
    </i>
    <i t="grand">
      <x/>
    </i>
  </rowItems>
  <colItems count="1">
    <i/>
  </colItems>
  <dataFields count="1">
    <dataField name="Sum of  Valuation (B) " fld="2" baseField="0" baseItem="0"/>
  </dataFields>
  <chartFormats count="3">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4" count="1" selected="0">
            <x v="8"/>
          </reference>
        </references>
      </pivotArea>
    </chartFormat>
    <chartFormat chart="3" format="4">
      <pivotArea type="data" outline="0" fieldPosition="0">
        <references count="2">
          <reference field="4294967294" count="1" selected="0">
            <x v="0"/>
          </reference>
          <reference field="4" count="1" selected="0">
            <x v="4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1E1B88D-AA31-4C7E-A5F8-F9BAB59BAD09}" sourceName="Country">
  <pivotTables>
    <pivotTable tabId="2" name="PivotTable1"/>
    <pivotTable tabId="2" name="PivotTable2"/>
    <pivotTable tabId="2" name="PivotTable4"/>
  </pivotTables>
  <data>
    <tabular pivotCacheId="753573008">
      <items count="47">
        <i x="27" s="1"/>
        <i x="3" s="1"/>
        <i x="21" s="1"/>
        <i x="17" s="1"/>
        <i x="37" s="1"/>
        <i x="5" s="1"/>
        <i x="11" s="1"/>
        <i x="40" s="1"/>
        <i x="0" s="1"/>
        <i x="16" s="1"/>
        <i x="44" s="1"/>
        <i x="43" s="1"/>
        <i x="35" s="1"/>
        <i x="18" s="1"/>
        <i x="33" s="1"/>
        <i x="20" s="1"/>
        <i x="9" s="1"/>
        <i x="6" s="1"/>
        <i x="7" s="1"/>
        <i x="8" s="1"/>
        <i x="22" s="1"/>
        <i x="15" s="1"/>
        <i x="29" s="1"/>
        <i x="19" s="1"/>
        <i x="30" s="1"/>
        <i x="42" s="1"/>
        <i x="10" s="1"/>
        <i x="14" s="1"/>
        <i x="31" s="1"/>
        <i x="38" s="1"/>
        <i x="34" s="1"/>
        <i x="32" s="1"/>
        <i x="36" s="1"/>
        <i x="23" s="1"/>
        <i x="39" s="1"/>
        <i x="13" s="1"/>
        <i x="28" s="1"/>
        <i x="2" s="1"/>
        <i x="26" s="1"/>
        <i x="41" s="1"/>
        <i x="12" s="1"/>
        <i x="25" s="1"/>
        <i x="4" s="1"/>
        <i x="1" s="1"/>
        <i x="24" s="1"/>
        <i x="46" s="1" nd="1"/>
        <i x="4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74623771-E67B-4489-B11D-1CFF4E8C19DF}" sourceName="Industry">
  <pivotTables>
    <pivotTable tabId="2" name="PivotTable2"/>
    <pivotTable tabId="2" name="PivotTable1"/>
    <pivotTable tabId="2" name="PivotTable3"/>
    <pivotTable tabId="2" name="PivotTable4"/>
  </pivotTables>
  <data>
    <tabular pivotCacheId="753573008">
      <items count="16">
        <i x="0" s="1"/>
        <i x="11" s="1"/>
        <i x="10" s="1"/>
        <i x="13" s="1"/>
        <i x="5" s="1"/>
        <i x="7" s="1"/>
        <i x="6" s="1"/>
        <i x="2" s="1"/>
        <i x="8" s="1"/>
        <i x="9" s="1"/>
        <i x="3" s="1"/>
        <i x="14" s="1"/>
        <i x="1" s="1"/>
        <i x="4" s="1"/>
        <i x="12" s="1"/>
        <i x="1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_Joined" xr10:uid="{0F16739E-0971-4FB3-BC3D-7FC8C8195C51}" sourceName="Years (Date Joined)">
  <pivotTables>
    <pivotTable tabId="2" name="PivotTable1"/>
    <pivotTable tabId="2" name="PivotTable2"/>
    <pivotTable tabId="2" name="PivotTable3"/>
    <pivotTable tabId="2" name="PivotTable4"/>
  </pivotTables>
  <data>
    <tabular pivotCacheId="753573008">
      <items count="17">
        <i x="1" s="1"/>
        <i x="4" s="1"/>
        <i x="5" s="1"/>
        <i x="6" s="1"/>
        <i x="7" s="1"/>
        <i x="8" s="1"/>
        <i x="9" s="1"/>
        <i x="10" s="1"/>
        <i x="11" s="1"/>
        <i x="12" s="1"/>
        <i x="13" s="1"/>
        <i x="14" s="1"/>
        <i x="15" s="1"/>
        <i x="0" s="1" nd="1"/>
        <i x="16" s="1" nd="1"/>
        <i x="2"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175CBC1-EFA7-4114-BC8F-BC5DB9EE3A98}" cache="Slicer_Country" caption="Country" rowHeight="288000"/>
  <slicer name="Industry" xr10:uid="{5E8B5E9B-E718-47EE-B868-F3AF02B9DAE6}" cache="Slicer_Industry" caption="Industry" rowHeight="288000"/>
  <slicer name="Year founded" xr10:uid="{0408D7BF-D6F4-4929-9FB9-FD99B1A2178E}" cache="Slicer_Years__Date_Joined" caption="Year founded"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858153-B99B-4036-921F-B0428705D466}" name="Table1" displayName="Table1" ref="A1:H938" totalsRowCount="1" headerRowDxfId="16" dataDxfId="15" tableBorderDxfId="14">
  <autoFilter ref="A1:H937" xr:uid="{9B858153-B99B-4036-921F-B0428705D466}"/>
  <tableColumns count="8">
    <tableColumn id="1" xr3:uid="{0A4482A4-4D20-4E02-96D5-553F0A89A035}" name="Column1"/>
    <tableColumn id="2" xr3:uid="{978EC23E-2D79-48DE-98E8-818BF9FC824B}" name="Company" dataDxfId="13" totalsRowDxfId="12"/>
    <tableColumn id="3" xr3:uid="{44BB575E-098E-47EE-8D5F-BBAC2441128A}" name=" Valuation (B) " totalsRowFunction="sum" dataDxfId="11" totalsRowDxfId="10" dataCellStyle="Currency"/>
    <tableColumn id="4" xr3:uid="{CA854A88-AF87-4730-9720-6154FB36D4B2}" name="Date Joined" dataDxfId="9" totalsRowDxfId="8"/>
    <tableColumn id="5" xr3:uid="{BCA7C3A6-C1A6-42AF-A0B1-A5EDE6CE7EFF}" name="Country" dataDxfId="7" totalsRowDxfId="6"/>
    <tableColumn id="6" xr3:uid="{A955D8DE-466C-4544-8FAB-9DE1C9305D67}" name="City" dataDxfId="5" totalsRowDxfId="4"/>
    <tableColumn id="7" xr3:uid="{7C3F5F29-743D-4399-BA49-E8718296C63C}" name="Industry" dataDxfId="3" totalsRowDxfId="2"/>
    <tableColumn id="8" xr3:uid="{4CB4E701-F460-470F-B9D4-919954E6DA79}" name="Select Investors (Omitted)"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8"/>
  <sheetViews>
    <sheetView zoomScaleNormal="100" workbookViewId="0">
      <selection activeCell="B2" sqref="B2"/>
    </sheetView>
  </sheetViews>
  <sheetFormatPr defaultRowHeight="15" x14ac:dyDescent="0.25"/>
  <cols>
    <col min="1" max="1" width="11.140625" bestFit="1" customWidth="1"/>
    <col min="2" max="2" width="31.5703125" bestFit="1" customWidth="1"/>
    <col min="3" max="3" width="16.7109375" style="2" customWidth="1"/>
    <col min="4" max="4" width="17.7109375" style="1" customWidth="1"/>
    <col min="5" max="5" width="20" bestFit="1" customWidth="1"/>
    <col min="6" max="6" width="19.7109375" bestFit="1" customWidth="1"/>
    <col min="7" max="7" width="32.140625" bestFit="1" customWidth="1"/>
    <col min="8" max="8" width="81.140625" customWidth="1"/>
  </cols>
  <sheetData>
    <row r="1" spans="1:8" x14ac:dyDescent="0.25">
      <c r="A1" s="12" t="s">
        <v>0</v>
      </c>
      <c r="B1" s="13" t="s">
        <v>1</v>
      </c>
      <c r="C1" s="14" t="s">
        <v>2</v>
      </c>
      <c r="D1" s="15" t="s">
        <v>3</v>
      </c>
      <c r="E1" s="13" t="s">
        <v>4</v>
      </c>
      <c r="F1" s="13" t="s">
        <v>5</v>
      </c>
      <c r="G1" s="13" t="s">
        <v>6</v>
      </c>
      <c r="H1" s="13" t="s">
        <v>2174</v>
      </c>
    </row>
    <row r="2" spans="1:8" x14ac:dyDescent="0.25">
      <c r="A2">
        <v>1</v>
      </c>
      <c r="B2" s="4" t="s">
        <v>2155</v>
      </c>
      <c r="C2" s="5">
        <v>140</v>
      </c>
      <c r="D2" s="6">
        <v>42832</v>
      </c>
      <c r="E2" s="4" t="s">
        <v>30</v>
      </c>
      <c r="F2" s="4" t="s">
        <v>43</v>
      </c>
      <c r="G2" s="4" t="s">
        <v>10</v>
      </c>
      <c r="H2" s="4" t="s">
        <v>2156</v>
      </c>
    </row>
    <row r="3" spans="1:8" x14ac:dyDescent="0.25">
      <c r="A3">
        <v>2</v>
      </c>
      <c r="B3" s="7" t="s">
        <v>2152</v>
      </c>
      <c r="C3" s="8">
        <v>100.3</v>
      </c>
      <c r="D3" s="9">
        <v>41244</v>
      </c>
      <c r="E3" s="7" t="s">
        <v>13</v>
      </c>
      <c r="F3" s="7" t="s">
        <v>2153</v>
      </c>
      <c r="G3" s="7" t="s">
        <v>34</v>
      </c>
      <c r="H3" s="7" t="s">
        <v>2154</v>
      </c>
    </row>
    <row r="4" spans="1:8" x14ac:dyDescent="0.25">
      <c r="A4">
        <v>3</v>
      </c>
      <c r="B4" s="4" t="s">
        <v>2150</v>
      </c>
      <c r="C4" s="5">
        <v>95</v>
      </c>
      <c r="D4" s="6">
        <v>41662</v>
      </c>
      <c r="E4" s="4" t="s">
        <v>13</v>
      </c>
      <c r="F4" s="4" t="s">
        <v>14</v>
      </c>
      <c r="G4" s="4" t="s">
        <v>44</v>
      </c>
      <c r="H4" s="4" t="s">
        <v>2151</v>
      </c>
    </row>
    <row r="5" spans="1:8" x14ac:dyDescent="0.25">
      <c r="A5">
        <v>4</v>
      </c>
      <c r="B5" s="7" t="s">
        <v>2148</v>
      </c>
      <c r="C5" s="8">
        <v>45.6</v>
      </c>
      <c r="D5" s="9">
        <v>40889</v>
      </c>
      <c r="E5" s="7" t="s">
        <v>950</v>
      </c>
      <c r="F5" s="7" t="s">
        <v>951</v>
      </c>
      <c r="G5" s="7" t="s">
        <v>44</v>
      </c>
      <c r="H5" s="7" t="s">
        <v>2149</v>
      </c>
    </row>
    <row r="6" spans="1:8" x14ac:dyDescent="0.25">
      <c r="A6">
        <v>5</v>
      </c>
      <c r="B6" s="4" t="s">
        <v>2145</v>
      </c>
      <c r="C6" s="5">
        <v>40</v>
      </c>
      <c r="D6" s="6">
        <v>43108</v>
      </c>
      <c r="E6" s="4" t="s">
        <v>441</v>
      </c>
      <c r="F6" s="4" t="s">
        <v>2146</v>
      </c>
      <c r="G6" s="4" t="s">
        <v>54</v>
      </c>
      <c r="H6" s="4" t="s">
        <v>2147</v>
      </c>
    </row>
    <row r="7" spans="1:8" x14ac:dyDescent="0.25">
      <c r="A7">
        <v>6</v>
      </c>
      <c r="B7" s="7" t="s">
        <v>2143</v>
      </c>
      <c r="C7" s="8">
        <v>39</v>
      </c>
      <c r="D7" s="9">
        <v>42003</v>
      </c>
      <c r="E7" s="7" t="s">
        <v>13</v>
      </c>
      <c r="F7" s="7" t="s">
        <v>14</v>
      </c>
      <c r="G7" s="7" t="s">
        <v>97</v>
      </c>
      <c r="H7" s="7" t="s">
        <v>2144</v>
      </c>
    </row>
    <row r="8" spans="1:8" x14ac:dyDescent="0.25">
      <c r="A8">
        <v>7</v>
      </c>
      <c r="B8" s="4" t="s">
        <v>2141</v>
      </c>
      <c r="C8" s="5">
        <v>38</v>
      </c>
      <c r="D8" s="6">
        <v>43501</v>
      </c>
      <c r="E8" s="4" t="s">
        <v>13</v>
      </c>
      <c r="F8" s="4" t="s">
        <v>14</v>
      </c>
      <c r="G8" s="4" t="s">
        <v>268</v>
      </c>
      <c r="H8" s="4" t="s">
        <v>2142</v>
      </c>
    </row>
    <row r="9" spans="1:8" x14ac:dyDescent="0.25">
      <c r="A9">
        <v>8</v>
      </c>
      <c r="B9" s="7" t="s">
        <v>2139</v>
      </c>
      <c r="C9" s="8">
        <v>33</v>
      </c>
      <c r="D9" s="9">
        <v>43216</v>
      </c>
      <c r="E9" s="7" t="s">
        <v>47</v>
      </c>
      <c r="F9" s="7" t="s">
        <v>48</v>
      </c>
      <c r="G9" s="7" t="s">
        <v>44</v>
      </c>
      <c r="H9" s="7" t="s">
        <v>2140</v>
      </c>
    </row>
    <row r="10" spans="1:8" x14ac:dyDescent="0.25">
      <c r="A10">
        <v>9</v>
      </c>
      <c r="B10" s="4" t="s">
        <v>2137</v>
      </c>
      <c r="C10" s="5">
        <v>30</v>
      </c>
      <c r="D10" s="6">
        <v>43160</v>
      </c>
      <c r="E10" s="4" t="s">
        <v>128</v>
      </c>
      <c r="F10" s="4" t="s">
        <v>129</v>
      </c>
      <c r="G10" s="4" t="s">
        <v>44</v>
      </c>
      <c r="H10" s="4" t="s">
        <v>2138</v>
      </c>
    </row>
    <row r="11" spans="1:8" x14ac:dyDescent="0.25">
      <c r="A11">
        <v>10</v>
      </c>
      <c r="B11" s="7" t="s">
        <v>2134</v>
      </c>
      <c r="C11" s="8">
        <v>28.7</v>
      </c>
      <c r="D11" s="9">
        <v>43399</v>
      </c>
      <c r="E11" s="7" t="s">
        <v>13</v>
      </c>
      <c r="F11" s="7" t="s">
        <v>2135</v>
      </c>
      <c r="G11" s="7" t="s">
        <v>34</v>
      </c>
      <c r="H11" s="7" t="s">
        <v>2136</v>
      </c>
    </row>
    <row r="12" spans="1:8" x14ac:dyDescent="0.25">
      <c r="A12">
        <v>11</v>
      </c>
      <c r="B12" s="4" t="s">
        <v>2130</v>
      </c>
      <c r="C12" s="5">
        <v>25</v>
      </c>
      <c r="D12" s="6">
        <v>43529</v>
      </c>
      <c r="E12" s="4" t="s">
        <v>13</v>
      </c>
      <c r="F12" s="4" t="s">
        <v>14</v>
      </c>
      <c r="G12" s="4" t="s">
        <v>44</v>
      </c>
      <c r="H12" s="4" t="s">
        <v>2131</v>
      </c>
    </row>
    <row r="13" spans="1:8" x14ac:dyDescent="0.25">
      <c r="A13">
        <v>12</v>
      </c>
      <c r="B13" s="7" t="s">
        <v>2132</v>
      </c>
      <c r="C13" s="8">
        <v>25</v>
      </c>
      <c r="D13" s="9">
        <v>44397</v>
      </c>
      <c r="E13" s="7" t="s">
        <v>104</v>
      </c>
      <c r="F13" s="7"/>
      <c r="G13" s="7" t="s">
        <v>44</v>
      </c>
      <c r="H13" s="7" t="s">
        <v>2133</v>
      </c>
    </row>
    <row r="14" spans="1:8" x14ac:dyDescent="0.25">
      <c r="A14">
        <v>13</v>
      </c>
      <c r="B14" s="4" t="s">
        <v>2128</v>
      </c>
      <c r="C14" s="5">
        <v>21</v>
      </c>
      <c r="D14" s="6">
        <v>42941</v>
      </c>
      <c r="E14" s="4" t="s">
        <v>18</v>
      </c>
      <c r="F14" s="4" t="s">
        <v>26</v>
      </c>
      <c r="G14" s="4" t="s">
        <v>63</v>
      </c>
      <c r="H14" s="4" t="s">
        <v>2129</v>
      </c>
    </row>
    <row r="15" spans="1:8" x14ac:dyDescent="0.25">
      <c r="A15">
        <v>14</v>
      </c>
      <c r="B15" s="7" t="s">
        <v>2124</v>
      </c>
      <c r="C15" s="8">
        <v>20</v>
      </c>
      <c r="D15" s="9">
        <v>42460</v>
      </c>
      <c r="E15" s="7" t="s">
        <v>30</v>
      </c>
      <c r="F15" s="7" t="s">
        <v>31</v>
      </c>
      <c r="G15" s="7" t="s">
        <v>20</v>
      </c>
      <c r="H15" s="7" t="s">
        <v>2125</v>
      </c>
    </row>
    <row r="16" spans="1:8" x14ac:dyDescent="0.25">
      <c r="A16">
        <v>15</v>
      </c>
      <c r="B16" s="4" t="s">
        <v>2126</v>
      </c>
      <c r="C16" s="5">
        <v>20</v>
      </c>
      <c r="D16" s="6">
        <v>44293</v>
      </c>
      <c r="E16" s="4" t="s">
        <v>488</v>
      </c>
      <c r="F16" s="4" t="s">
        <v>489</v>
      </c>
      <c r="G16" s="4" t="s">
        <v>97</v>
      </c>
      <c r="H16" s="4" t="s">
        <v>2127</v>
      </c>
    </row>
    <row r="17" spans="1:8" x14ac:dyDescent="0.25">
      <c r="A17">
        <v>16</v>
      </c>
      <c r="B17" s="7" t="s">
        <v>2121</v>
      </c>
      <c r="C17" s="8">
        <v>18</v>
      </c>
      <c r="D17" s="9">
        <v>41066</v>
      </c>
      <c r="E17" s="7" t="s">
        <v>13</v>
      </c>
      <c r="F17" s="7" t="s">
        <v>2122</v>
      </c>
      <c r="G17" s="7" t="s">
        <v>20</v>
      </c>
      <c r="H17" s="7" t="s">
        <v>2123</v>
      </c>
    </row>
    <row r="18" spans="1:8" x14ac:dyDescent="0.25">
      <c r="A18">
        <v>17</v>
      </c>
      <c r="B18" s="4" t="s">
        <v>2119</v>
      </c>
      <c r="C18" s="5">
        <v>15.5</v>
      </c>
      <c r="D18" s="6">
        <v>42886</v>
      </c>
      <c r="E18" s="4" t="s">
        <v>30</v>
      </c>
      <c r="F18" s="4" t="s">
        <v>43</v>
      </c>
      <c r="G18" s="4" t="s">
        <v>63</v>
      </c>
      <c r="H18" s="4" t="s">
        <v>2120</v>
      </c>
    </row>
    <row r="19" spans="1:8" x14ac:dyDescent="0.25">
      <c r="A19">
        <v>18</v>
      </c>
      <c r="B19" s="7" t="s">
        <v>2111</v>
      </c>
      <c r="C19" s="8">
        <v>15</v>
      </c>
      <c r="D19" s="9">
        <v>42027</v>
      </c>
      <c r="E19" s="7" t="s">
        <v>30</v>
      </c>
      <c r="F19" s="7" t="s">
        <v>40</v>
      </c>
      <c r="G19" s="7" t="s">
        <v>111</v>
      </c>
      <c r="H19" s="7" t="s">
        <v>2112</v>
      </c>
    </row>
    <row r="20" spans="1:8" x14ac:dyDescent="0.25">
      <c r="A20">
        <v>19</v>
      </c>
      <c r="B20" s="4" t="s">
        <v>2113</v>
      </c>
      <c r="C20" s="5">
        <v>15</v>
      </c>
      <c r="D20" s="6">
        <v>43284</v>
      </c>
      <c r="E20" s="4" t="s">
        <v>30</v>
      </c>
      <c r="F20" s="4" t="s">
        <v>40</v>
      </c>
      <c r="G20" s="4" t="s">
        <v>20</v>
      </c>
      <c r="H20" s="4" t="s">
        <v>2114</v>
      </c>
    </row>
    <row r="21" spans="1:8" x14ac:dyDescent="0.25">
      <c r="A21">
        <v>20</v>
      </c>
      <c r="B21" s="7" t="s">
        <v>2115</v>
      </c>
      <c r="C21" s="8">
        <v>15</v>
      </c>
      <c r="D21" s="9">
        <v>43587</v>
      </c>
      <c r="E21" s="7" t="s">
        <v>47</v>
      </c>
      <c r="F21" s="7" t="s">
        <v>48</v>
      </c>
      <c r="G21" s="7" t="s">
        <v>44</v>
      </c>
      <c r="H21" s="7" t="s">
        <v>2116</v>
      </c>
    </row>
    <row r="22" spans="1:8" x14ac:dyDescent="0.25">
      <c r="A22">
        <v>21</v>
      </c>
      <c r="B22" s="4" t="s">
        <v>2117</v>
      </c>
      <c r="C22" s="5">
        <v>15</v>
      </c>
      <c r="D22" s="6">
        <v>44112</v>
      </c>
      <c r="E22" s="4" t="s">
        <v>13</v>
      </c>
      <c r="F22" s="4" t="s">
        <v>1052</v>
      </c>
      <c r="G22" s="4" t="s">
        <v>20</v>
      </c>
      <c r="H22" s="4" t="s">
        <v>2118</v>
      </c>
    </row>
    <row r="23" spans="1:8" x14ac:dyDescent="0.25">
      <c r="A23">
        <v>22</v>
      </c>
      <c r="B23" s="7" t="s">
        <v>2109</v>
      </c>
      <c r="C23" s="8">
        <v>13.4</v>
      </c>
      <c r="D23" s="9">
        <v>43445</v>
      </c>
      <c r="E23" s="7" t="s">
        <v>13</v>
      </c>
      <c r="F23" s="7" t="s">
        <v>14</v>
      </c>
      <c r="G23" s="7" t="s">
        <v>44</v>
      </c>
      <c r="H23" s="7" t="s">
        <v>2110</v>
      </c>
    </row>
    <row r="24" spans="1:8" x14ac:dyDescent="0.25">
      <c r="A24">
        <v>23</v>
      </c>
      <c r="B24" s="4" t="s">
        <v>2107</v>
      </c>
      <c r="C24" s="5">
        <v>13</v>
      </c>
      <c r="D24" s="6">
        <v>43748</v>
      </c>
      <c r="E24" s="4" t="s">
        <v>13</v>
      </c>
      <c r="F24" s="4" t="s">
        <v>14</v>
      </c>
      <c r="G24" s="4" t="s">
        <v>54</v>
      </c>
      <c r="H24" s="4" t="s">
        <v>2108</v>
      </c>
    </row>
    <row r="25" spans="1:8" x14ac:dyDescent="0.25">
      <c r="A25">
        <v>24</v>
      </c>
      <c r="B25" s="7" t="s">
        <v>2105</v>
      </c>
      <c r="C25" s="8">
        <v>12.6</v>
      </c>
      <c r="D25" s="9">
        <v>43389</v>
      </c>
      <c r="E25" s="7" t="s">
        <v>13</v>
      </c>
      <c r="F25" s="7" t="s">
        <v>1121</v>
      </c>
      <c r="G25" s="7" t="s">
        <v>70</v>
      </c>
      <c r="H25" s="7" t="s">
        <v>2106</v>
      </c>
    </row>
    <row r="26" spans="1:8" x14ac:dyDescent="0.25">
      <c r="A26">
        <v>25</v>
      </c>
      <c r="B26" s="4" t="s">
        <v>2103</v>
      </c>
      <c r="C26" s="5">
        <v>12.4</v>
      </c>
      <c r="D26" s="6">
        <v>43768</v>
      </c>
      <c r="E26" s="4" t="s">
        <v>13</v>
      </c>
      <c r="F26" s="4" t="s">
        <v>14</v>
      </c>
      <c r="G26" s="4" t="s">
        <v>10</v>
      </c>
      <c r="H26" s="4" t="s">
        <v>2104</v>
      </c>
    </row>
    <row r="27" spans="1:8" x14ac:dyDescent="0.25">
      <c r="A27">
        <v>26</v>
      </c>
      <c r="B27" s="7" t="s">
        <v>2101</v>
      </c>
      <c r="C27" s="8">
        <v>12.3</v>
      </c>
      <c r="D27" s="9">
        <v>43378</v>
      </c>
      <c r="E27" s="7" t="s">
        <v>13</v>
      </c>
      <c r="F27" s="7" t="s">
        <v>14</v>
      </c>
      <c r="G27" s="7" t="s">
        <v>44</v>
      </c>
      <c r="H27" s="7" t="s">
        <v>2102</v>
      </c>
    </row>
    <row r="28" spans="1:8" x14ac:dyDescent="0.25">
      <c r="A28">
        <v>27</v>
      </c>
      <c r="B28" s="4" t="s">
        <v>2090</v>
      </c>
      <c r="C28" s="5">
        <v>12</v>
      </c>
      <c r="D28" s="6">
        <v>42927</v>
      </c>
      <c r="E28" s="4" t="s">
        <v>30</v>
      </c>
      <c r="F28" s="4" t="s">
        <v>31</v>
      </c>
      <c r="G28" s="4" t="s">
        <v>10</v>
      </c>
      <c r="H28" s="4" t="s">
        <v>2091</v>
      </c>
    </row>
    <row r="29" spans="1:8" x14ac:dyDescent="0.25">
      <c r="A29">
        <v>28</v>
      </c>
      <c r="B29" s="7" t="s">
        <v>2092</v>
      </c>
      <c r="C29" s="8">
        <v>12</v>
      </c>
      <c r="D29" s="9">
        <v>43089</v>
      </c>
      <c r="E29" s="7" t="s">
        <v>13</v>
      </c>
      <c r="F29" s="7" t="s">
        <v>14</v>
      </c>
      <c r="G29" s="7" t="s">
        <v>79</v>
      </c>
      <c r="H29" s="7" t="s">
        <v>2093</v>
      </c>
    </row>
    <row r="30" spans="1:8" x14ac:dyDescent="0.25">
      <c r="A30">
        <v>29</v>
      </c>
      <c r="B30" s="4" t="s">
        <v>2094</v>
      </c>
      <c r="C30" s="5">
        <v>12</v>
      </c>
      <c r="D30" s="6">
        <v>43287</v>
      </c>
      <c r="E30" s="4" t="s">
        <v>30</v>
      </c>
      <c r="F30" s="4" t="s">
        <v>43</v>
      </c>
      <c r="G30" s="4" t="s">
        <v>111</v>
      </c>
      <c r="H30" s="4" t="s">
        <v>2095</v>
      </c>
    </row>
    <row r="31" spans="1:8" x14ac:dyDescent="0.25">
      <c r="A31">
        <v>30</v>
      </c>
      <c r="B31" s="7" t="s">
        <v>2096</v>
      </c>
      <c r="C31" s="8">
        <v>12</v>
      </c>
      <c r="D31" s="9">
        <v>43318</v>
      </c>
      <c r="E31" s="7" t="s">
        <v>13</v>
      </c>
      <c r="F31" s="7" t="s">
        <v>470</v>
      </c>
      <c r="G31" s="7" t="s">
        <v>70</v>
      </c>
      <c r="H31" s="7" t="s">
        <v>2097</v>
      </c>
    </row>
    <row r="32" spans="1:8" x14ac:dyDescent="0.25">
      <c r="A32">
        <v>31</v>
      </c>
      <c r="B32" s="4" t="s">
        <v>2098</v>
      </c>
      <c r="C32" s="5">
        <v>12</v>
      </c>
      <c r="D32" s="6">
        <v>44482</v>
      </c>
      <c r="E32" s="4" t="s">
        <v>13</v>
      </c>
      <c r="F32" s="4" t="s">
        <v>2099</v>
      </c>
      <c r="G32" s="4" t="s">
        <v>54</v>
      </c>
      <c r="H32" s="4" t="s">
        <v>2100</v>
      </c>
    </row>
    <row r="33" spans="1:8" x14ac:dyDescent="0.25">
      <c r="A33">
        <v>32</v>
      </c>
      <c r="B33" s="7" t="s">
        <v>2088</v>
      </c>
      <c r="C33" s="8">
        <v>11.4</v>
      </c>
      <c r="D33" s="9">
        <v>44350</v>
      </c>
      <c r="E33" s="7" t="s">
        <v>30</v>
      </c>
      <c r="F33" s="7" t="s">
        <v>31</v>
      </c>
      <c r="G33" s="7" t="s">
        <v>147</v>
      </c>
      <c r="H33" s="7" t="s">
        <v>2089</v>
      </c>
    </row>
    <row r="34" spans="1:8" x14ac:dyDescent="0.25">
      <c r="A34">
        <v>33</v>
      </c>
      <c r="B34" s="4" t="s">
        <v>2086</v>
      </c>
      <c r="C34" s="5">
        <v>11.1</v>
      </c>
      <c r="D34" s="6">
        <v>42726</v>
      </c>
      <c r="E34" s="4" t="s">
        <v>47</v>
      </c>
      <c r="F34" s="4" t="s">
        <v>48</v>
      </c>
      <c r="G34" s="4" t="s">
        <v>111</v>
      </c>
      <c r="H34" s="4" t="s">
        <v>2087</v>
      </c>
    </row>
    <row r="35" spans="1:8" x14ac:dyDescent="0.25">
      <c r="A35">
        <v>34</v>
      </c>
      <c r="B35" s="7" t="s">
        <v>2084</v>
      </c>
      <c r="C35" s="8">
        <v>11</v>
      </c>
      <c r="D35" s="9">
        <v>43277</v>
      </c>
      <c r="E35" s="7" t="s">
        <v>158</v>
      </c>
      <c r="F35" s="7" t="s">
        <v>481</v>
      </c>
      <c r="G35" s="7" t="s">
        <v>268</v>
      </c>
      <c r="H35" s="7" t="s">
        <v>2085</v>
      </c>
    </row>
    <row r="36" spans="1:8" x14ac:dyDescent="0.25">
      <c r="A36">
        <v>35</v>
      </c>
      <c r="B36" s="4" t="s">
        <v>2081</v>
      </c>
      <c r="C36" s="5">
        <v>10.88</v>
      </c>
      <c r="D36" s="6">
        <v>44324</v>
      </c>
      <c r="E36" s="4" t="s">
        <v>30</v>
      </c>
      <c r="F36" s="4" t="s">
        <v>2082</v>
      </c>
      <c r="G36" s="4" t="s">
        <v>79</v>
      </c>
      <c r="H36" s="4" t="s">
        <v>2083</v>
      </c>
    </row>
    <row r="37" spans="1:8" x14ac:dyDescent="0.25">
      <c r="A37">
        <v>36</v>
      </c>
      <c r="B37" s="7" t="s">
        <v>2061</v>
      </c>
      <c r="C37" s="8">
        <v>10</v>
      </c>
      <c r="D37" s="9">
        <v>43517</v>
      </c>
      <c r="E37" s="7" t="s">
        <v>104</v>
      </c>
      <c r="F37" s="7" t="s">
        <v>2062</v>
      </c>
      <c r="G37" s="7" t="s">
        <v>97</v>
      </c>
      <c r="H37" s="7" t="s">
        <v>2063</v>
      </c>
    </row>
    <row r="38" spans="1:8" x14ac:dyDescent="0.25">
      <c r="A38">
        <v>37</v>
      </c>
      <c r="B38" s="4" t="s">
        <v>2064</v>
      </c>
      <c r="C38" s="5">
        <v>10</v>
      </c>
      <c r="D38" s="6">
        <v>43819</v>
      </c>
      <c r="E38" s="4" t="s">
        <v>13</v>
      </c>
      <c r="F38" s="4" t="s">
        <v>14</v>
      </c>
      <c r="G38" s="4" t="s">
        <v>44</v>
      </c>
      <c r="H38" s="4" t="s">
        <v>2065</v>
      </c>
    </row>
    <row r="39" spans="1:8" x14ac:dyDescent="0.25">
      <c r="A39">
        <v>38</v>
      </c>
      <c r="B39" s="7" t="s">
        <v>2066</v>
      </c>
      <c r="C39" s="8">
        <v>10</v>
      </c>
      <c r="D39" s="9">
        <v>43951</v>
      </c>
      <c r="E39" s="7" t="s">
        <v>13</v>
      </c>
      <c r="F39" s="7" t="s">
        <v>14</v>
      </c>
      <c r="G39" s="7" t="s">
        <v>54</v>
      </c>
      <c r="H39" s="7" t="s">
        <v>2067</v>
      </c>
    </row>
    <row r="40" spans="1:8" x14ac:dyDescent="0.25">
      <c r="A40">
        <v>39</v>
      </c>
      <c r="B40" s="4" t="s">
        <v>2068</v>
      </c>
      <c r="C40" s="5">
        <v>10</v>
      </c>
      <c r="D40" s="6">
        <v>42356</v>
      </c>
      <c r="E40" s="4" t="s">
        <v>13</v>
      </c>
      <c r="F40" s="4" t="s">
        <v>14</v>
      </c>
      <c r="G40" s="4" t="s">
        <v>44</v>
      </c>
      <c r="H40" s="4" t="s">
        <v>2069</v>
      </c>
    </row>
    <row r="41" spans="1:8" x14ac:dyDescent="0.25">
      <c r="A41">
        <v>40</v>
      </c>
      <c r="B41" s="7" t="s">
        <v>2070</v>
      </c>
      <c r="C41" s="8">
        <v>10</v>
      </c>
      <c r="D41" s="9">
        <v>42947</v>
      </c>
      <c r="E41" s="7" t="s">
        <v>13</v>
      </c>
      <c r="F41" s="7" t="s">
        <v>14</v>
      </c>
      <c r="G41" s="7" t="s">
        <v>54</v>
      </c>
      <c r="H41" s="7" t="s">
        <v>2071</v>
      </c>
    </row>
    <row r="42" spans="1:8" x14ac:dyDescent="0.25">
      <c r="A42">
        <v>41</v>
      </c>
      <c r="B42" s="4" t="s">
        <v>2072</v>
      </c>
      <c r="C42" s="5">
        <v>10</v>
      </c>
      <c r="D42" s="6">
        <v>43376</v>
      </c>
      <c r="E42" s="4" t="s">
        <v>13</v>
      </c>
      <c r="F42" s="4" t="s">
        <v>14</v>
      </c>
      <c r="G42" s="4" t="s">
        <v>54</v>
      </c>
      <c r="H42" s="4" t="s">
        <v>2073</v>
      </c>
    </row>
    <row r="43" spans="1:8" x14ac:dyDescent="0.25">
      <c r="A43">
        <v>42</v>
      </c>
      <c r="B43" s="7" t="s">
        <v>2074</v>
      </c>
      <c r="C43" s="8">
        <v>10</v>
      </c>
      <c r="D43" s="9">
        <v>43922</v>
      </c>
      <c r="E43" s="7" t="s">
        <v>13</v>
      </c>
      <c r="F43" s="7" t="s">
        <v>14</v>
      </c>
      <c r="G43" s="7" t="s">
        <v>54</v>
      </c>
      <c r="H43" s="7" t="s">
        <v>2075</v>
      </c>
    </row>
    <row r="44" spans="1:8" x14ac:dyDescent="0.25">
      <c r="A44">
        <v>43</v>
      </c>
      <c r="B44" s="4" t="s">
        <v>2076</v>
      </c>
      <c r="C44" s="5">
        <v>10</v>
      </c>
      <c r="D44" s="6">
        <v>44027</v>
      </c>
      <c r="E44" s="4" t="s">
        <v>13</v>
      </c>
      <c r="F44" s="4" t="s">
        <v>2077</v>
      </c>
      <c r="G44" s="4" t="s">
        <v>34</v>
      </c>
      <c r="H44" s="4" t="s">
        <v>2078</v>
      </c>
    </row>
    <row r="45" spans="1:8" x14ac:dyDescent="0.25">
      <c r="A45">
        <v>53</v>
      </c>
      <c r="B45" s="7" t="s">
        <v>2079</v>
      </c>
      <c r="C45" s="8">
        <v>10</v>
      </c>
      <c r="D45" s="9">
        <v>44501</v>
      </c>
      <c r="E45" s="7" t="s">
        <v>13</v>
      </c>
      <c r="F45" s="7" t="s">
        <v>125</v>
      </c>
      <c r="G45" s="7" t="s">
        <v>44</v>
      </c>
      <c r="H45" s="7" t="s">
        <v>2080</v>
      </c>
    </row>
    <row r="46" spans="1:8" x14ac:dyDescent="0.25">
      <c r="A46">
        <v>44</v>
      </c>
      <c r="B46" s="4" t="s">
        <v>2059</v>
      </c>
      <c r="C46" s="5">
        <v>9.6</v>
      </c>
      <c r="D46" s="6">
        <v>43368</v>
      </c>
      <c r="E46" s="4" t="s">
        <v>18</v>
      </c>
      <c r="F46" s="4" t="s">
        <v>812</v>
      </c>
      <c r="G46" s="4" t="s">
        <v>160</v>
      </c>
      <c r="H46" s="4" t="s">
        <v>2060</v>
      </c>
    </row>
    <row r="47" spans="1:8" x14ac:dyDescent="0.25">
      <c r="A47">
        <v>45</v>
      </c>
      <c r="B47" s="7" t="s">
        <v>2055</v>
      </c>
      <c r="C47" s="8">
        <v>9.5</v>
      </c>
      <c r="D47" s="9">
        <v>43256</v>
      </c>
      <c r="E47" s="7" t="s">
        <v>13</v>
      </c>
      <c r="F47" s="7" t="s">
        <v>750</v>
      </c>
      <c r="G47" s="7" t="s">
        <v>54</v>
      </c>
      <c r="H47" s="7" t="s">
        <v>2056</v>
      </c>
    </row>
    <row r="48" spans="1:8" x14ac:dyDescent="0.25">
      <c r="A48">
        <v>46</v>
      </c>
      <c r="B48" s="4" t="s">
        <v>2057</v>
      </c>
      <c r="C48" s="5">
        <v>9.5</v>
      </c>
      <c r="D48" s="6">
        <v>43418</v>
      </c>
      <c r="E48" s="4" t="s">
        <v>13</v>
      </c>
      <c r="F48" s="4" t="s">
        <v>1637</v>
      </c>
      <c r="G48" s="4" t="s">
        <v>54</v>
      </c>
      <c r="H48" s="4" t="s">
        <v>2058</v>
      </c>
    </row>
    <row r="49" spans="1:8" x14ac:dyDescent="0.25">
      <c r="A49">
        <v>47</v>
      </c>
      <c r="B49" s="7" t="s">
        <v>2053</v>
      </c>
      <c r="C49" s="8">
        <v>9.2799999999999994</v>
      </c>
      <c r="D49" s="9">
        <v>43647</v>
      </c>
      <c r="E49" s="7" t="s">
        <v>30</v>
      </c>
      <c r="F49" s="7" t="s">
        <v>40</v>
      </c>
      <c r="G49" s="7" t="s">
        <v>34</v>
      </c>
      <c r="H49" s="7" t="s">
        <v>2054</v>
      </c>
    </row>
    <row r="50" spans="1:8" x14ac:dyDescent="0.25">
      <c r="A50">
        <v>48</v>
      </c>
      <c r="B50" s="4" t="s">
        <v>2051</v>
      </c>
      <c r="C50" s="5">
        <v>9.23</v>
      </c>
      <c r="D50" s="6">
        <v>43475</v>
      </c>
      <c r="E50" s="4" t="s">
        <v>158</v>
      </c>
      <c r="F50" s="4" t="s">
        <v>159</v>
      </c>
      <c r="G50" s="4" t="s">
        <v>44</v>
      </c>
      <c r="H50" s="4" t="s">
        <v>2052</v>
      </c>
    </row>
    <row r="51" spans="1:8" x14ac:dyDescent="0.25">
      <c r="A51">
        <v>49</v>
      </c>
      <c r="B51" s="7" t="s">
        <v>2049</v>
      </c>
      <c r="C51" s="8">
        <v>9.1999999999999993</v>
      </c>
      <c r="D51" s="9">
        <v>44152</v>
      </c>
      <c r="E51" s="7" t="s">
        <v>13</v>
      </c>
      <c r="F51" s="7" t="s">
        <v>750</v>
      </c>
      <c r="G51" s="7" t="s">
        <v>54</v>
      </c>
      <c r="H51" s="7" t="s">
        <v>2050</v>
      </c>
    </row>
    <row r="52" spans="1:8" x14ac:dyDescent="0.25">
      <c r="A52">
        <v>50</v>
      </c>
      <c r="B52" s="4" t="s">
        <v>2047</v>
      </c>
      <c r="C52" s="5">
        <v>9.08</v>
      </c>
      <c r="D52" s="6">
        <v>43628</v>
      </c>
      <c r="E52" s="4" t="s">
        <v>950</v>
      </c>
      <c r="F52" s="4" t="s">
        <v>951</v>
      </c>
      <c r="G52" s="4" t="s">
        <v>34</v>
      </c>
      <c r="H52" s="4" t="s">
        <v>2048</v>
      </c>
    </row>
    <row r="53" spans="1:8" x14ac:dyDescent="0.25">
      <c r="A53">
        <v>51</v>
      </c>
      <c r="B53" s="7" t="s">
        <v>2040</v>
      </c>
      <c r="C53" s="8">
        <v>9</v>
      </c>
      <c r="D53" s="9">
        <v>42094</v>
      </c>
      <c r="E53" s="7" t="s">
        <v>13</v>
      </c>
      <c r="F53" s="7" t="s">
        <v>2041</v>
      </c>
      <c r="G53" s="7" t="s">
        <v>15</v>
      </c>
      <c r="H53" s="7" t="s">
        <v>2042</v>
      </c>
    </row>
    <row r="54" spans="1:8" x14ac:dyDescent="0.25">
      <c r="A54">
        <v>52</v>
      </c>
      <c r="B54" s="4" t="s">
        <v>2043</v>
      </c>
      <c r="C54" s="5">
        <v>9</v>
      </c>
      <c r="D54" s="6">
        <v>42441</v>
      </c>
      <c r="E54" s="4" t="s">
        <v>30</v>
      </c>
      <c r="F54" s="4" t="s">
        <v>43</v>
      </c>
      <c r="G54" s="4" t="s">
        <v>20</v>
      </c>
      <c r="H54" s="4" t="s">
        <v>2044</v>
      </c>
    </row>
    <row r="55" spans="1:8" x14ac:dyDescent="0.25">
      <c r="A55">
        <v>54</v>
      </c>
      <c r="B55" s="7" t="s">
        <v>2045</v>
      </c>
      <c r="C55" s="8">
        <v>9</v>
      </c>
      <c r="D55" s="9">
        <v>43063</v>
      </c>
      <c r="E55" s="7" t="s">
        <v>13</v>
      </c>
      <c r="F55" s="7" t="s">
        <v>14</v>
      </c>
      <c r="G55" s="7" t="s">
        <v>27</v>
      </c>
      <c r="H55" s="7" t="s">
        <v>2046</v>
      </c>
    </row>
    <row r="56" spans="1:8" x14ac:dyDescent="0.25">
      <c r="A56">
        <v>55</v>
      </c>
      <c r="B56" s="4" t="s">
        <v>2038</v>
      </c>
      <c r="C56" s="5">
        <v>8.75</v>
      </c>
      <c r="D56" s="6">
        <v>43802</v>
      </c>
      <c r="E56" s="4" t="s">
        <v>47</v>
      </c>
      <c r="F56" s="4" t="s">
        <v>48</v>
      </c>
      <c r="G56" s="4" t="s">
        <v>44</v>
      </c>
      <c r="H56" s="4" t="s">
        <v>2039</v>
      </c>
    </row>
    <row r="57" spans="1:8" x14ac:dyDescent="0.25">
      <c r="A57">
        <v>56</v>
      </c>
      <c r="B57" s="7" t="s">
        <v>2035</v>
      </c>
      <c r="C57" s="8">
        <v>8.6999999999999993</v>
      </c>
      <c r="D57" s="9">
        <v>44105</v>
      </c>
      <c r="E57" s="7" t="s">
        <v>576</v>
      </c>
      <c r="F57" s="7" t="s">
        <v>2036</v>
      </c>
      <c r="G57" s="7" t="s">
        <v>20</v>
      </c>
      <c r="H57" s="7" t="s">
        <v>2037</v>
      </c>
    </row>
    <row r="58" spans="1:8" x14ac:dyDescent="0.25">
      <c r="A58">
        <v>57</v>
      </c>
      <c r="B58" s="4" t="s">
        <v>2030</v>
      </c>
      <c r="C58" s="5">
        <v>8.6</v>
      </c>
      <c r="D58" s="6">
        <v>43851</v>
      </c>
      <c r="E58" s="4" t="s">
        <v>47</v>
      </c>
      <c r="F58" s="4" t="s">
        <v>2031</v>
      </c>
      <c r="G58" s="4" t="s">
        <v>15</v>
      </c>
      <c r="H58" s="4" t="s">
        <v>2032</v>
      </c>
    </row>
    <row r="59" spans="1:8" x14ac:dyDescent="0.25">
      <c r="A59">
        <v>58</v>
      </c>
      <c r="B59" s="7" t="s">
        <v>2033</v>
      </c>
      <c r="C59" s="8">
        <v>8.6</v>
      </c>
      <c r="D59" s="9">
        <v>43507</v>
      </c>
      <c r="E59" s="7" t="s">
        <v>13</v>
      </c>
      <c r="F59" s="7" t="s">
        <v>274</v>
      </c>
      <c r="G59" s="7" t="s">
        <v>147</v>
      </c>
      <c r="H59" s="7" t="s">
        <v>2034</v>
      </c>
    </row>
    <row r="60" spans="1:8" x14ac:dyDescent="0.25">
      <c r="A60">
        <v>59</v>
      </c>
      <c r="B60" s="4" t="s">
        <v>2026</v>
      </c>
      <c r="C60" s="5">
        <v>8.3000000000000007</v>
      </c>
      <c r="D60" s="6">
        <v>44203</v>
      </c>
      <c r="E60" s="4" t="s">
        <v>13</v>
      </c>
      <c r="F60" s="4" t="s">
        <v>282</v>
      </c>
      <c r="G60" s="4" t="s">
        <v>15</v>
      </c>
      <c r="H60" s="4" t="s">
        <v>2027</v>
      </c>
    </row>
    <row r="61" spans="1:8" x14ac:dyDescent="0.25">
      <c r="A61">
        <v>60</v>
      </c>
      <c r="B61" s="7" t="s">
        <v>2028</v>
      </c>
      <c r="C61" s="8">
        <v>8.3000000000000007</v>
      </c>
      <c r="D61" s="9">
        <v>44110</v>
      </c>
      <c r="E61" s="7" t="s">
        <v>13</v>
      </c>
      <c r="F61" s="7" t="s">
        <v>317</v>
      </c>
      <c r="G61" s="7" t="s">
        <v>44</v>
      </c>
      <c r="H61" s="7" t="s">
        <v>2029</v>
      </c>
    </row>
    <row r="62" spans="1:8" x14ac:dyDescent="0.25">
      <c r="A62">
        <v>61</v>
      </c>
      <c r="B62" s="4" t="s">
        <v>2024</v>
      </c>
      <c r="C62" s="5">
        <v>8.1</v>
      </c>
      <c r="D62" s="6">
        <v>43180</v>
      </c>
      <c r="E62" s="4" t="s">
        <v>13</v>
      </c>
      <c r="F62" s="4" t="s">
        <v>75</v>
      </c>
      <c r="G62" s="4" t="s">
        <v>70</v>
      </c>
      <c r="H62" s="4" t="s">
        <v>2025</v>
      </c>
    </row>
    <row r="63" spans="1:8" x14ac:dyDescent="0.25">
      <c r="A63">
        <v>62</v>
      </c>
      <c r="B63" s="7" t="s">
        <v>2018</v>
      </c>
      <c r="C63" s="8">
        <v>8</v>
      </c>
      <c r="D63" s="9">
        <v>44034</v>
      </c>
      <c r="E63" s="7" t="s">
        <v>30</v>
      </c>
      <c r="F63" s="7" t="s">
        <v>302</v>
      </c>
      <c r="G63" s="7" t="s">
        <v>20</v>
      </c>
      <c r="H63" s="7" t="s">
        <v>2019</v>
      </c>
    </row>
    <row r="64" spans="1:8" x14ac:dyDescent="0.25">
      <c r="A64">
        <v>63</v>
      </c>
      <c r="B64" s="4" t="s">
        <v>2020</v>
      </c>
      <c r="C64" s="5">
        <v>8</v>
      </c>
      <c r="D64" s="6">
        <v>43564</v>
      </c>
      <c r="E64" s="4" t="s">
        <v>18</v>
      </c>
      <c r="F64" s="4" t="s">
        <v>791</v>
      </c>
      <c r="G64" s="4" t="s">
        <v>54</v>
      </c>
      <c r="H64" s="4" t="s">
        <v>2021</v>
      </c>
    </row>
    <row r="65" spans="1:8" x14ac:dyDescent="0.25">
      <c r="A65">
        <v>64</v>
      </c>
      <c r="B65" s="7" t="s">
        <v>2022</v>
      </c>
      <c r="C65" s="8">
        <v>8</v>
      </c>
      <c r="D65" s="9">
        <v>44404</v>
      </c>
      <c r="E65" s="7" t="s">
        <v>13</v>
      </c>
      <c r="F65" s="7" t="s">
        <v>125</v>
      </c>
      <c r="G65" s="7" t="s">
        <v>44</v>
      </c>
      <c r="H65" s="7" t="s">
        <v>2023</v>
      </c>
    </row>
    <row r="66" spans="1:8" x14ac:dyDescent="0.25">
      <c r="A66">
        <v>66</v>
      </c>
      <c r="B66" s="4" t="s">
        <v>2015</v>
      </c>
      <c r="C66" s="5">
        <v>7.83</v>
      </c>
      <c r="D66" s="6">
        <v>44333</v>
      </c>
      <c r="E66" s="4" t="s">
        <v>13</v>
      </c>
      <c r="F66" s="4" t="s">
        <v>2016</v>
      </c>
      <c r="G66" s="4" t="s">
        <v>70</v>
      </c>
      <c r="H66" s="4" t="s">
        <v>2017</v>
      </c>
    </row>
    <row r="67" spans="1:8" x14ac:dyDescent="0.25">
      <c r="A67">
        <v>65</v>
      </c>
      <c r="B67" s="7" t="s">
        <v>2013</v>
      </c>
      <c r="C67" s="8">
        <v>7.75</v>
      </c>
      <c r="D67" s="9">
        <v>44145</v>
      </c>
      <c r="E67" s="7" t="s">
        <v>47</v>
      </c>
      <c r="F67" s="7" t="s">
        <v>48</v>
      </c>
      <c r="G67" s="7" t="s">
        <v>54</v>
      </c>
      <c r="H67" s="7" t="s">
        <v>2014</v>
      </c>
    </row>
    <row r="68" spans="1:8" x14ac:dyDescent="0.25">
      <c r="A68">
        <v>67</v>
      </c>
      <c r="B68" s="4" t="s">
        <v>2011</v>
      </c>
      <c r="C68" s="5">
        <v>7.6</v>
      </c>
      <c r="D68" s="6">
        <v>44285</v>
      </c>
      <c r="E68" s="4" t="s">
        <v>361</v>
      </c>
      <c r="F68" s="4" t="s">
        <v>410</v>
      </c>
      <c r="G68" s="4" t="s">
        <v>44</v>
      </c>
      <c r="H68" s="4" t="s">
        <v>2012</v>
      </c>
    </row>
    <row r="69" spans="1:8" x14ac:dyDescent="0.25">
      <c r="A69">
        <v>68</v>
      </c>
      <c r="B69" s="7" t="s">
        <v>2005</v>
      </c>
      <c r="C69" s="8">
        <v>7.5</v>
      </c>
      <c r="D69" s="9">
        <v>44281</v>
      </c>
      <c r="E69" s="7" t="s">
        <v>415</v>
      </c>
      <c r="F69" s="7" t="s">
        <v>416</v>
      </c>
      <c r="G69" s="7" t="s">
        <v>20</v>
      </c>
      <c r="H69" s="7" t="s">
        <v>2006</v>
      </c>
    </row>
    <row r="70" spans="1:8" x14ac:dyDescent="0.25">
      <c r="A70">
        <v>83</v>
      </c>
      <c r="B70" s="4" t="s">
        <v>2007</v>
      </c>
      <c r="C70" s="5">
        <v>7.5</v>
      </c>
      <c r="D70" s="6">
        <v>43417</v>
      </c>
      <c r="E70" s="4" t="s">
        <v>13</v>
      </c>
      <c r="F70" s="4" t="s">
        <v>267</v>
      </c>
      <c r="G70" s="4" t="s">
        <v>15</v>
      </c>
      <c r="H70" s="4" t="s">
        <v>2008</v>
      </c>
    </row>
    <row r="71" spans="1:8" x14ac:dyDescent="0.25">
      <c r="A71">
        <v>69</v>
      </c>
      <c r="B71" s="7" t="s">
        <v>2009</v>
      </c>
      <c r="C71" s="8">
        <v>7.5</v>
      </c>
      <c r="D71" s="9">
        <v>41939</v>
      </c>
      <c r="E71" s="7" t="s">
        <v>18</v>
      </c>
      <c r="F71" s="7" t="s">
        <v>26</v>
      </c>
      <c r="G71" s="7" t="s">
        <v>147</v>
      </c>
      <c r="H71" s="7" t="s">
        <v>2010</v>
      </c>
    </row>
    <row r="72" spans="1:8" x14ac:dyDescent="0.25">
      <c r="A72">
        <v>70</v>
      </c>
      <c r="B72" s="4" t="s">
        <v>2001</v>
      </c>
      <c r="C72" s="5">
        <v>7.4</v>
      </c>
      <c r="D72" s="6">
        <v>43443</v>
      </c>
      <c r="E72" s="4" t="s">
        <v>199</v>
      </c>
      <c r="F72" s="4" t="s">
        <v>200</v>
      </c>
      <c r="G72" s="4" t="s">
        <v>44</v>
      </c>
      <c r="H72" s="4" t="s">
        <v>2002</v>
      </c>
    </row>
    <row r="73" spans="1:8" x14ac:dyDescent="0.25">
      <c r="A73">
        <v>71</v>
      </c>
      <c r="B73" s="7" t="s">
        <v>2003</v>
      </c>
      <c r="C73" s="8">
        <v>7.4</v>
      </c>
      <c r="D73" s="9">
        <v>43591</v>
      </c>
      <c r="E73" s="7" t="s">
        <v>13</v>
      </c>
      <c r="F73" s="7" t="s">
        <v>14</v>
      </c>
      <c r="G73" s="7" t="s">
        <v>44</v>
      </c>
      <c r="H73" s="7" t="s">
        <v>2004</v>
      </c>
    </row>
    <row r="74" spans="1:8" x14ac:dyDescent="0.25">
      <c r="A74">
        <v>72</v>
      </c>
      <c r="B74" s="4" t="s">
        <v>1999</v>
      </c>
      <c r="C74" s="5">
        <v>7.3</v>
      </c>
      <c r="D74" s="6">
        <v>43682</v>
      </c>
      <c r="E74" s="4" t="s">
        <v>13</v>
      </c>
      <c r="F74" s="4" t="s">
        <v>14</v>
      </c>
      <c r="G74" s="4" t="s">
        <v>10</v>
      </c>
      <c r="H74" s="4" t="s">
        <v>2000</v>
      </c>
    </row>
    <row r="75" spans="1:8" x14ac:dyDescent="0.25">
      <c r="A75">
        <v>73</v>
      </c>
      <c r="B75" s="7" t="s">
        <v>1992</v>
      </c>
      <c r="C75" s="8">
        <v>7.25</v>
      </c>
      <c r="D75" s="9">
        <v>43658</v>
      </c>
      <c r="E75" s="7" t="s">
        <v>13</v>
      </c>
      <c r="F75" s="7" t="s">
        <v>1993</v>
      </c>
      <c r="G75" s="7" t="s">
        <v>10</v>
      </c>
      <c r="H75" s="7" t="s">
        <v>1994</v>
      </c>
    </row>
    <row r="76" spans="1:8" x14ac:dyDescent="0.25">
      <c r="A76">
        <v>74</v>
      </c>
      <c r="B76" s="4" t="s">
        <v>1995</v>
      </c>
      <c r="C76" s="5">
        <v>7.25</v>
      </c>
      <c r="D76" s="6">
        <v>44055</v>
      </c>
      <c r="E76" s="4" t="s">
        <v>13</v>
      </c>
      <c r="F76" s="4" t="s">
        <v>460</v>
      </c>
      <c r="G76" s="4" t="s">
        <v>10</v>
      </c>
      <c r="H76" s="4" t="s">
        <v>1996</v>
      </c>
    </row>
    <row r="77" spans="1:8" x14ac:dyDescent="0.25">
      <c r="A77">
        <v>75</v>
      </c>
      <c r="B77" s="7" t="s">
        <v>1997</v>
      </c>
      <c r="C77" s="8">
        <v>7.25</v>
      </c>
      <c r="D77" s="9">
        <v>43412</v>
      </c>
      <c r="E77" s="7" t="s">
        <v>13</v>
      </c>
      <c r="F77" s="7" t="s">
        <v>460</v>
      </c>
      <c r="G77" s="7" t="s">
        <v>160</v>
      </c>
      <c r="H77" s="7" t="s">
        <v>1998</v>
      </c>
    </row>
    <row r="78" spans="1:8" x14ac:dyDescent="0.25">
      <c r="A78">
        <v>76</v>
      </c>
      <c r="B78" s="4" t="s">
        <v>1990</v>
      </c>
      <c r="C78" s="5">
        <v>7.1</v>
      </c>
      <c r="D78" s="6">
        <v>44519</v>
      </c>
      <c r="E78" s="4" t="s">
        <v>13</v>
      </c>
      <c r="F78" s="4" t="s">
        <v>125</v>
      </c>
      <c r="G78" s="4" t="s">
        <v>44</v>
      </c>
      <c r="H78" s="4" t="s">
        <v>1991</v>
      </c>
    </row>
    <row r="79" spans="1:8" x14ac:dyDescent="0.25">
      <c r="A79">
        <v>77</v>
      </c>
      <c r="B79" s="7" t="s">
        <v>1986</v>
      </c>
      <c r="C79" s="8">
        <v>7</v>
      </c>
      <c r="D79" s="9">
        <v>42269</v>
      </c>
      <c r="E79" s="7" t="s">
        <v>30</v>
      </c>
      <c r="F79" s="7" t="s">
        <v>37</v>
      </c>
      <c r="G79" s="7" t="s">
        <v>70</v>
      </c>
      <c r="H79" s="7" t="s">
        <v>1987</v>
      </c>
    </row>
    <row r="80" spans="1:8" x14ac:dyDescent="0.25">
      <c r="A80">
        <v>78</v>
      </c>
      <c r="B80" s="4" t="s">
        <v>1988</v>
      </c>
      <c r="C80" s="5">
        <v>7</v>
      </c>
      <c r="D80" s="6">
        <v>43210</v>
      </c>
      <c r="E80" s="4" t="s">
        <v>13</v>
      </c>
      <c r="F80" s="4" t="s">
        <v>14</v>
      </c>
      <c r="G80" s="4" t="s">
        <v>54</v>
      </c>
      <c r="H80" s="4" t="s">
        <v>1989</v>
      </c>
    </row>
    <row r="81" spans="1:8" x14ac:dyDescent="0.25">
      <c r="A81">
        <v>79</v>
      </c>
      <c r="B81" s="7" t="s">
        <v>1984</v>
      </c>
      <c r="C81" s="8">
        <v>6.8</v>
      </c>
      <c r="D81" s="9">
        <v>43283</v>
      </c>
      <c r="E81" s="7" t="s">
        <v>13</v>
      </c>
      <c r="F81" s="7" t="s">
        <v>282</v>
      </c>
      <c r="G81" s="7" t="s">
        <v>10</v>
      </c>
      <c r="H81" s="7" t="s">
        <v>1985</v>
      </c>
    </row>
    <row r="82" spans="1:8" x14ac:dyDescent="0.25">
      <c r="A82">
        <v>80</v>
      </c>
      <c r="B82" s="4" t="s">
        <v>1982</v>
      </c>
      <c r="C82" s="5">
        <v>6.6</v>
      </c>
      <c r="D82" s="6">
        <v>43117</v>
      </c>
      <c r="E82" s="4" t="s">
        <v>30</v>
      </c>
      <c r="F82" s="4" t="s">
        <v>43</v>
      </c>
      <c r="G82" s="4" t="s">
        <v>20</v>
      </c>
      <c r="H82" s="4" t="s">
        <v>1983</v>
      </c>
    </row>
    <row r="83" spans="1:8" x14ac:dyDescent="0.25">
      <c r="A83">
        <v>81</v>
      </c>
      <c r="B83" s="7" t="s">
        <v>1976</v>
      </c>
      <c r="C83" s="8">
        <v>6.5</v>
      </c>
      <c r="D83" s="9">
        <v>44013</v>
      </c>
      <c r="E83" s="7" t="s">
        <v>18</v>
      </c>
      <c r="F83" s="7" t="s">
        <v>791</v>
      </c>
      <c r="G83" s="7" t="s">
        <v>44</v>
      </c>
      <c r="H83" s="7" t="s">
        <v>1977</v>
      </c>
    </row>
    <row r="84" spans="1:8" x14ac:dyDescent="0.25">
      <c r="A84">
        <v>82</v>
      </c>
      <c r="B84" s="4" t="s">
        <v>1978</v>
      </c>
      <c r="C84" s="5">
        <v>6.5</v>
      </c>
      <c r="D84" s="6">
        <v>44082</v>
      </c>
      <c r="E84" s="4" t="s">
        <v>165</v>
      </c>
      <c r="F84" s="4" t="s">
        <v>166</v>
      </c>
      <c r="G84" s="4" t="s">
        <v>44</v>
      </c>
      <c r="H84" s="4" t="s">
        <v>1979</v>
      </c>
    </row>
    <row r="85" spans="1:8" x14ac:dyDescent="0.25">
      <c r="A85">
        <v>84</v>
      </c>
      <c r="B85" s="7" t="s">
        <v>1980</v>
      </c>
      <c r="C85" s="8">
        <v>6.5</v>
      </c>
      <c r="D85" s="9">
        <v>44047</v>
      </c>
      <c r="E85" s="7" t="s">
        <v>13</v>
      </c>
      <c r="F85" s="7" t="s">
        <v>14</v>
      </c>
      <c r="G85" s="7" t="s">
        <v>54</v>
      </c>
      <c r="H85" s="7" t="s">
        <v>1981</v>
      </c>
    </row>
    <row r="86" spans="1:8" x14ac:dyDescent="0.25">
      <c r="A86">
        <v>85</v>
      </c>
      <c r="B86" s="4" t="s">
        <v>1970</v>
      </c>
      <c r="C86" s="5">
        <v>6.3</v>
      </c>
      <c r="D86" s="6">
        <v>43181</v>
      </c>
      <c r="E86" s="4" t="s">
        <v>13</v>
      </c>
      <c r="F86" s="4" t="s">
        <v>14</v>
      </c>
      <c r="G86" s="4" t="s">
        <v>111</v>
      </c>
      <c r="H86" s="4" t="s">
        <v>1971</v>
      </c>
    </row>
    <row r="87" spans="1:8" x14ac:dyDescent="0.25">
      <c r="A87">
        <v>86</v>
      </c>
      <c r="B87" s="7" t="s">
        <v>1972</v>
      </c>
      <c r="C87" s="8">
        <v>6.3</v>
      </c>
      <c r="D87" s="9">
        <v>43675</v>
      </c>
      <c r="E87" s="7" t="s">
        <v>13</v>
      </c>
      <c r="F87" s="7" t="s">
        <v>750</v>
      </c>
      <c r="G87" s="7" t="s">
        <v>10</v>
      </c>
      <c r="H87" s="7" t="s">
        <v>1973</v>
      </c>
    </row>
    <row r="88" spans="1:8" x14ac:dyDescent="0.25">
      <c r="A88">
        <v>87</v>
      </c>
      <c r="B88" s="4" t="s">
        <v>1974</v>
      </c>
      <c r="C88" s="5">
        <v>6.3</v>
      </c>
      <c r="D88" s="6">
        <v>44215</v>
      </c>
      <c r="E88" s="4" t="s">
        <v>158</v>
      </c>
      <c r="F88" s="4" t="s">
        <v>481</v>
      </c>
      <c r="G88" s="4" t="s">
        <v>54</v>
      </c>
      <c r="H88" s="4" t="s">
        <v>1975</v>
      </c>
    </row>
    <row r="89" spans="1:8" x14ac:dyDescent="0.25">
      <c r="A89">
        <v>88</v>
      </c>
      <c r="B89" s="7" t="s">
        <v>1968</v>
      </c>
      <c r="C89" s="8">
        <v>6.2</v>
      </c>
      <c r="D89" s="9">
        <v>44202</v>
      </c>
      <c r="E89" s="7" t="s">
        <v>13</v>
      </c>
      <c r="F89" s="7" t="s">
        <v>14</v>
      </c>
      <c r="G89" s="7" t="s">
        <v>70</v>
      </c>
      <c r="H89" s="7" t="s">
        <v>1969</v>
      </c>
    </row>
    <row r="90" spans="1:8" x14ac:dyDescent="0.25">
      <c r="A90">
        <v>89</v>
      </c>
      <c r="B90" s="4" t="s">
        <v>1964</v>
      </c>
      <c r="C90" s="5">
        <v>6.1</v>
      </c>
      <c r="D90" s="6">
        <v>44336</v>
      </c>
      <c r="E90" s="4" t="s">
        <v>13</v>
      </c>
      <c r="F90" s="4" t="s">
        <v>217</v>
      </c>
      <c r="G90" s="4" t="s">
        <v>34</v>
      </c>
      <c r="H90" s="4" t="s">
        <v>1965</v>
      </c>
    </row>
    <row r="91" spans="1:8" x14ac:dyDescent="0.25">
      <c r="A91">
        <v>90</v>
      </c>
      <c r="B91" s="7" t="s">
        <v>1966</v>
      </c>
      <c r="C91" s="8">
        <v>6.1</v>
      </c>
      <c r="D91" s="9">
        <v>44300</v>
      </c>
      <c r="E91" s="7" t="s">
        <v>13</v>
      </c>
      <c r="F91" s="7" t="s">
        <v>14</v>
      </c>
      <c r="G91" s="7" t="s">
        <v>54</v>
      </c>
      <c r="H91" s="7" t="s">
        <v>1967</v>
      </c>
    </row>
    <row r="92" spans="1:8" x14ac:dyDescent="0.25">
      <c r="A92">
        <v>91</v>
      </c>
      <c r="B92" s="4" t="s">
        <v>1956</v>
      </c>
      <c r="C92" s="5">
        <v>6</v>
      </c>
      <c r="D92" s="6">
        <v>42234</v>
      </c>
      <c r="E92" s="4" t="s">
        <v>30</v>
      </c>
      <c r="F92" s="4" t="s">
        <v>40</v>
      </c>
      <c r="G92" s="4" t="s">
        <v>111</v>
      </c>
      <c r="H92" s="4" t="s">
        <v>1957</v>
      </c>
    </row>
    <row r="93" spans="1:8" x14ac:dyDescent="0.25">
      <c r="A93">
        <v>92</v>
      </c>
      <c r="B93" s="7" t="s">
        <v>1958</v>
      </c>
      <c r="C93" s="8">
        <v>6</v>
      </c>
      <c r="D93" s="9">
        <v>43891</v>
      </c>
      <c r="E93" s="7" t="s">
        <v>30</v>
      </c>
      <c r="F93" s="7" t="s">
        <v>43</v>
      </c>
      <c r="G93" s="7" t="s">
        <v>79</v>
      </c>
      <c r="H93" s="7" t="s">
        <v>1959</v>
      </c>
    </row>
    <row r="94" spans="1:8" x14ac:dyDescent="0.25">
      <c r="A94">
        <v>93</v>
      </c>
      <c r="B94" s="4" t="s">
        <v>1960</v>
      </c>
      <c r="C94" s="5">
        <v>6</v>
      </c>
      <c r="D94" s="6">
        <v>44145</v>
      </c>
      <c r="E94" s="4" t="s">
        <v>13</v>
      </c>
      <c r="F94" s="4" t="s">
        <v>125</v>
      </c>
      <c r="G94" s="4" t="s">
        <v>44</v>
      </c>
      <c r="H94" s="4" t="s">
        <v>1961</v>
      </c>
    </row>
    <row r="95" spans="1:8" x14ac:dyDescent="0.25">
      <c r="A95">
        <v>94</v>
      </c>
      <c r="B95" s="7" t="s">
        <v>1962</v>
      </c>
      <c r="C95" s="8">
        <v>6</v>
      </c>
      <c r="D95" s="9">
        <v>44272</v>
      </c>
      <c r="E95" s="7" t="s">
        <v>8</v>
      </c>
      <c r="F95" s="7" t="s">
        <v>9</v>
      </c>
      <c r="G95" s="7" t="s">
        <v>15</v>
      </c>
      <c r="H95" s="7" t="s">
        <v>1187</v>
      </c>
    </row>
    <row r="96" spans="1:8" x14ac:dyDescent="0.25">
      <c r="A96">
        <v>95</v>
      </c>
      <c r="B96" s="4" t="s">
        <v>1882</v>
      </c>
      <c r="C96" s="5">
        <v>6</v>
      </c>
      <c r="D96" s="6">
        <v>44477</v>
      </c>
      <c r="E96" s="4" t="s">
        <v>13</v>
      </c>
      <c r="F96" s="4" t="s">
        <v>14</v>
      </c>
      <c r="G96" s="4" t="s">
        <v>44</v>
      </c>
      <c r="H96" s="4" t="s">
        <v>1963</v>
      </c>
    </row>
    <row r="97" spans="1:8" x14ac:dyDescent="0.25">
      <c r="A97">
        <v>96</v>
      </c>
      <c r="B97" s="7" t="s">
        <v>1954</v>
      </c>
      <c r="C97" s="8">
        <v>5.99</v>
      </c>
      <c r="D97" s="9">
        <v>44097</v>
      </c>
      <c r="E97" s="7" t="s">
        <v>13</v>
      </c>
      <c r="F97" s="7" t="s">
        <v>1661</v>
      </c>
      <c r="G97" s="7" t="s">
        <v>27</v>
      </c>
      <c r="H97" s="7" t="s">
        <v>1955</v>
      </c>
    </row>
    <row r="98" spans="1:8" x14ac:dyDescent="0.25">
      <c r="A98">
        <v>97</v>
      </c>
      <c r="B98" s="4" t="s">
        <v>1952</v>
      </c>
      <c r="C98" s="5">
        <v>5.78</v>
      </c>
      <c r="D98" s="6">
        <v>43143</v>
      </c>
      <c r="E98" s="4" t="s">
        <v>30</v>
      </c>
      <c r="F98" s="4" t="s">
        <v>43</v>
      </c>
      <c r="G98" s="4" t="s">
        <v>79</v>
      </c>
      <c r="H98" s="4" t="s">
        <v>1953</v>
      </c>
    </row>
    <row r="99" spans="1:8" x14ac:dyDescent="0.25">
      <c r="A99">
        <v>98</v>
      </c>
      <c r="B99" s="7" t="s">
        <v>1948</v>
      </c>
      <c r="C99" s="8">
        <v>5.77</v>
      </c>
      <c r="D99" s="9">
        <v>42467</v>
      </c>
      <c r="E99" s="7" t="s">
        <v>30</v>
      </c>
      <c r="F99" s="7" t="s">
        <v>43</v>
      </c>
      <c r="G99" s="7" t="s">
        <v>20</v>
      </c>
      <c r="H99" s="7" t="s">
        <v>1949</v>
      </c>
    </row>
    <row r="100" spans="1:8" x14ac:dyDescent="0.25">
      <c r="A100">
        <v>99</v>
      </c>
      <c r="B100" s="4" t="s">
        <v>1950</v>
      </c>
      <c r="C100" s="5">
        <v>5.77</v>
      </c>
      <c r="D100" s="6">
        <v>43419</v>
      </c>
      <c r="E100" s="4" t="s">
        <v>13</v>
      </c>
      <c r="F100" s="4" t="s">
        <v>14</v>
      </c>
      <c r="G100" s="4" t="s">
        <v>54</v>
      </c>
      <c r="H100" s="4" t="s">
        <v>1951</v>
      </c>
    </row>
    <row r="101" spans="1:8" x14ac:dyDescent="0.25">
      <c r="A101">
        <v>100</v>
      </c>
      <c r="B101" s="7" t="s">
        <v>1941</v>
      </c>
      <c r="C101" s="8">
        <v>5.7</v>
      </c>
      <c r="D101" s="9">
        <v>40635</v>
      </c>
      <c r="E101" s="7" t="s">
        <v>13</v>
      </c>
      <c r="F101" s="7" t="s">
        <v>1942</v>
      </c>
      <c r="G101" s="7" t="s">
        <v>54</v>
      </c>
      <c r="H101" s="7" t="s">
        <v>1943</v>
      </c>
    </row>
    <row r="102" spans="1:8" x14ac:dyDescent="0.25">
      <c r="A102">
        <v>101</v>
      </c>
      <c r="B102" s="4" t="s">
        <v>1944</v>
      </c>
      <c r="C102" s="5">
        <v>5.7</v>
      </c>
      <c r="D102" s="6">
        <v>44175</v>
      </c>
      <c r="E102" s="4" t="s">
        <v>13</v>
      </c>
      <c r="F102" s="4" t="s">
        <v>1942</v>
      </c>
      <c r="G102" s="4" t="s">
        <v>70</v>
      </c>
      <c r="H102" s="4" t="s">
        <v>1945</v>
      </c>
    </row>
    <row r="103" spans="1:8" x14ac:dyDescent="0.25">
      <c r="A103">
        <v>102</v>
      </c>
      <c r="B103" s="7" t="s">
        <v>1946</v>
      </c>
      <c r="C103" s="8">
        <v>5.7</v>
      </c>
      <c r="D103" s="9">
        <v>44208</v>
      </c>
      <c r="E103" s="7" t="s">
        <v>13</v>
      </c>
      <c r="F103" s="7" t="s">
        <v>274</v>
      </c>
      <c r="G103" s="7" t="s">
        <v>54</v>
      </c>
      <c r="H103" s="7" t="s">
        <v>1947</v>
      </c>
    </row>
    <row r="104" spans="1:8" x14ac:dyDescent="0.25">
      <c r="A104">
        <v>103</v>
      </c>
      <c r="B104" s="4" t="s">
        <v>1937</v>
      </c>
      <c r="C104" s="5">
        <v>5.6</v>
      </c>
      <c r="D104" s="6">
        <v>43993</v>
      </c>
      <c r="E104" s="4" t="s">
        <v>13</v>
      </c>
      <c r="F104" s="4" t="s">
        <v>14</v>
      </c>
      <c r="G104" s="4" t="s">
        <v>54</v>
      </c>
      <c r="H104" s="4" t="s">
        <v>1938</v>
      </c>
    </row>
    <row r="105" spans="1:8" x14ac:dyDescent="0.25">
      <c r="A105">
        <v>115</v>
      </c>
      <c r="B105" s="7" t="s">
        <v>1939</v>
      </c>
      <c r="C105" s="8">
        <v>5.6</v>
      </c>
      <c r="D105" s="9">
        <v>44012</v>
      </c>
      <c r="E105" s="7" t="s">
        <v>13</v>
      </c>
      <c r="F105" s="7" t="s">
        <v>1386</v>
      </c>
      <c r="G105" s="7" t="s">
        <v>268</v>
      </c>
      <c r="H105" s="7" t="s">
        <v>1940</v>
      </c>
    </row>
    <row r="106" spans="1:8" x14ac:dyDescent="0.25">
      <c r="A106">
        <v>116</v>
      </c>
      <c r="B106" s="4" t="s">
        <v>1930</v>
      </c>
      <c r="C106" s="5">
        <v>5.5</v>
      </c>
      <c r="D106" s="6">
        <v>43272</v>
      </c>
      <c r="E106" s="4" t="s">
        <v>18</v>
      </c>
      <c r="F106" s="4" t="s">
        <v>26</v>
      </c>
      <c r="G106" s="4" t="s">
        <v>97</v>
      </c>
      <c r="H106" s="4" t="s">
        <v>1931</v>
      </c>
    </row>
    <row r="107" spans="1:8" x14ac:dyDescent="0.25">
      <c r="A107">
        <v>117</v>
      </c>
      <c r="B107" s="7" t="s">
        <v>1932</v>
      </c>
      <c r="C107" s="8">
        <v>5.5</v>
      </c>
      <c r="D107" s="9">
        <v>44307</v>
      </c>
      <c r="E107" s="7" t="s">
        <v>13</v>
      </c>
      <c r="F107" s="7" t="s">
        <v>14</v>
      </c>
      <c r="G107" s="7" t="s">
        <v>44</v>
      </c>
      <c r="H107" s="7" t="s">
        <v>1933</v>
      </c>
    </row>
    <row r="108" spans="1:8" x14ac:dyDescent="0.25">
      <c r="A108">
        <v>104</v>
      </c>
      <c r="B108" s="4" t="s">
        <v>1934</v>
      </c>
      <c r="C108" s="5">
        <v>5.5</v>
      </c>
      <c r="D108" s="6">
        <v>43549</v>
      </c>
      <c r="E108" s="4" t="s">
        <v>441</v>
      </c>
      <c r="F108" s="4" t="s">
        <v>1935</v>
      </c>
      <c r="G108" s="4" t="s">
        <v>44</v>
      </c>
      <c r="H108" s="4" t="s">
        <v>1936</v>
      </c>
    </row>
    <row r="109" spans="1:8" x14ac:dyDescent="0.25">
      <c r="A109">
        <v>105</v>
      </c>
      <c r="B109" s="7" t="s">
        <v>1926</v>
      </c>
      <c r="C109" s="8">
        <v>5.3</v>
      </c>
      <c r="D109" s="9">
        <v>43292</v>
      </c>
      <c r="E109" s="7" t="s">
        <v>13</v>
      </c>
      <c r="F109" s="7" t="s">
        <v>1571</v>
      </c>
      <c r="G109" s="7" t="s">
        <v>10</v>
      </c>
      <c r="H109" s="7" t="s">
        <v>1927</v>
      </c>
    </row>
    <row r="110" spans="1:8" x14ac:dyDescent="0.25">
      <c r="A110">
        <v>106</v>
      </c>
      <c r="B110" s="4" t="s">
        <v>1928</v>
      </c>
      <c r="C110" s="5">
        <v>5.3</v>
      </c>
      <c r="D110" s="6">
        <v>44336</v>
      </c>
      <c r="E110" s="4" t="s">
        <v>158</v>
      </c>
      <c r="F110" s="4" t="s">
        <v>159</v>
      </c>
      <c r="G110" s="4" t="s">
        <v>44</v>
      </c>
      <c r="H110" s="4" t="s">
        <v>1929</v>
      </c>
    </row>
    <row r="111" spans="1:8" x14ac:dyDescent="0.25">
      <c r="A111">
        <v>107</v>
      </c>
      <c r="B111" s="7" t="s">
        <v>1921</v>
      </c>
      <c r="C111" s="8">
        <v>5.25</v>
      </c>
      <c r="D111" s="9">
        <v>43343</v>
      </c>
      <c r="E111" s="7" t="s">
        <v>704</v>
      </c>
      <c r="F111" s="7" t="s">
        <v>705</v>
      </c>
      <c r="G111" s="7" t="s">
        <v>97</v>
      </c>
      <c r="H111" s="7" t="s">
        <v>1922</v>
      </c>
    </row>
    <row r="112" spans="1:8" x14ac:dyDescent="0.25">
      <c r="A112">
        <v>108</v>
      </c>
      <c r="B112" s="4" t="s">
        <v>1923</v>
      </c>
      <c r="C112" s="5">
        <v>5.25</v>
      </c>
      <c r="D112" s="6">
        <v>43494</v>
      </c>
      <c r="E112" s="4" t="s">
        <v>1471</v>
      </c>
      <c r="F112" s="4" t="s">
        <v>1924</v>
      </c>
      <c r="G112" s="4" t="s">
        <v>268</v>
      </c>
      <c r="H112" s="4" t="s">
        <v>1925</v>
      </c>
    </row>
    <row r="113" spans="1:8" x14ac:dyDescent="0.25">
      <c r="A113">
        <v>109</v>
      </c>
      <c r="B113" s="7" t="s">
        <v>1919</v>
      </c>
      <c r="C113" s="8">
        <v>5.2</v>
      </c>
      <c r="D113" s="9">
        <v>44244</v>
      </c>
      <c r="E113" s="7" t="s">
        <v>47</v>
      </c>
      <c r="F113" s="7" t="s">
        <v>48</v>
      </c>
      <c r="G113" s="7" t="s">
        <v>44</v>
      </c>
      <c r="H113" s="7" t="s">
        <v>1920</v>
      </c>
    </row>
    <row r="114" spans="1:8" x14ac:dyDescent="0.25">
      <c r="A114">
        <v>110</v>
      </c>
      <c r="B114" s="4" t="s">
        <v>1912</v>
      </c>
      <c r="C114" s="5">
        <v>5.0999999999999996</v>
      </c>
      <c r="D114" s="6">
        <v>43405</v>
      </c>
      <c r="E114" s="4" t="s">
        <v>13</v>
      </c>
      <c r="F114" s="4" t="s">
        <v>14</v>
      </c>
      <c r="G114" s="4" t="s">
        <v>54</v>
      </c>
      <c r="H114" s="4" t="s">
        <v>1913</v>
      </c>
    </row>
    <row r="115" spans="1:8" x14ac:dyDescent="0.25">
      <c r="A115">
        <v>111</v>
      </c>
      <c r="B115" s="7" t="s">
        <v>1914</v>
      </c>
      <c r="C115" s="8">
        <v>5.0999999999999996</v>
      </c>
      <c r="D115" s="9">
        <v>43657</v>
      </c>
      <c r="E115" s="7" t="s">
        <v>13</v>
      </c>
      <c r="F115" s="7" t="s">
        <v>618</v>
      </c>
      <c r="G115" s="7" t="s">
        <v>54</v>
      </c>
      <c r="H115" s="7" t="s">
        <v>1915</v>
      </c>
    </row>
    <row r="116" spans="1:8" x14ac:dyDescent="0.25">
      <c r="A116">
        <v>112</v>
      </c>
      <c r="B116" s="4" t="s">
        <v>1916</v>
      </c>
      <c r="C116" s="5">
        <v>5.0999999999999996</v>
      </c>
      <c r="D116" s="6">
        <v>43717</v>
      </c>
      <c r="E116" s="4" t="s">
        <v>128</v>
      </c>
      <c r="F116" s="4" t="s">
        <v>1917</v>
      </c>
      <c r="G116" s="4" t="s">
        <v>20</v>
      </c>
      <c r="H116" s="4" t="s">
        <v>1918</v>
      </c>
    </row>
    <row r="117" spans="1:8" x14ac:dyDescent="0.25">
      <c r="A117">
        <v>113</v>
      </c>
      <c r="B117" s="7" t="s">
        <v>1910</v>
      </c>
      <c r="C117" s="8">
        <v>5.05</v>
      </c>
      <c r="D117" s="9">
        <v>44167</v>
      </c>
      <c r="E117" s="7" t="s">
        <v>128</v>
      </c>
      <c r="F117" s="7" t="s">
        <v>129</v>
      </c>
      <c r="G117" s="7" t="s">
        <v>44</v>
      </c>
      <c r="H117" s="7" t="s">
        <v>1911</v>
      </c>
    </row>
    <row r="118" spans="1:8" x14ac:dyDescent="0.25">
      <c r="A118">
        <v>114</v>
      </c>
      <c r="B118" s="4" t="s">
        <v>1890</v>
      </c>
      <c r="C118" s="5">
        <v>5</v>
      </c>
      <c r="D118" s="6">
        <v>42993</v>
      </c>
      <c r="E118" s="4" t="s">
        <v>30</v>
      </c>
      <c r="F118" s="4" t="s">
        <v>31</v>
      </c>
      <c r="G118" s="4" t="s">
        <v>70</v>
      </c>
      <c r="H118" s="4" t="s">
        <v>1891</v>
      </c>
    </row>
    <row r="119" spans="1:8" x14ac:dyDescent="0.25">
      <c r="A119">
        <v>118</v>
      </c>
      <c r="B119" s="7" t="s">
        <v>1892</v>
      </c>
      <c r="C119" s="8">
        <v>5</v>
      </c>
      <c r="D119" s="9">
        <v>43252</v>
      </c>
      <c r="E119" s="7" t="s">
        <v>30</v>
      </c>
      <c r="F119" s="7" t="s">
        <v>31</v>
      </c>
      <c r="G119" s="7" t="s">
        <v>147</v>
      </c>
      <c r="H119" s="7" t="s">
        <v>1893</v>
      </c>
    </row>
    <row r="120" spans="1:8" x14ac:dyDescent="0.25">
      <c r="A120">
        <v>119</v>
      </c>
      <c r="B120" s="4" t="s">
        <v>1894</v>
      </c>
      <c r="C120" s="5">
        <v>5</v>
      </c>
      <c r="D120" s="6">
        <v>43523</v>
      </c>
      <c r="E120" s="4" t="s">
        <v>30</v>
      </c>
      <c r="F120" s="4" t="s">
        <v>43</v>
      </c>
      <c r="G120" s="4" t="s">
        <v>10</v>
      </c>
      <c r="H120" s="4" t="s">
        <v>1895</v>
      </c>
    </row>
    <row r="121" spans="1:8" x14ac:dyDescent="0.25">
      <c r="A121">
        <v>120</v>
      </c>
      <c r="B121" s="7" t="s">
        <v>1896</v>
      </c>
      <c r="C121" s="8">
        <v>5</v>
      </c>
      <c r="D121" s="9">
        <v>43532</v>
      </c>
      <c r="E121" s="7" t="s">
        <v>30</v>
      </c>
      <c r="F121" s="7" t="s">
        <v>31</v>
      </c>
      <c r="G121" s="7" t="s">
        <v>147</v>
      </c>
      <c r="H121" s="7" t="s">
        <v>1897</v>
      </c>
    </row>
    <row r="122" spans="1:8" x14ac:dyDescent="0.25">
      <c r="A122">
        <v>121</v>
      </c>
      <c r="B122" s="4" t="s">
        <v>1898</v>
      </c>
      <c r="C122" s="5">
        <v>5</v>
      </c>
      <c r="D122" s="6">
        <v>44039</v>
      </c>
      <c r="E122" s="4" t="s">
        <v>13</v>
      </c>
      <c r="F122" s="4" t="s">
        <v>125</v>
      </c>
      <c r="G122" s="4" t="s">
        <v>70</v>
      </c>
      <c r="H122" s="4" t="s">
        <v>1899</v>
      </c>
    </row>
    <row r="123" spans="1:8" x14ac:dyDescent="0.25">
      <c r="A123">
        <v>122</v>
      </c>
      <c r="B123" s="7" t="s">
        <v>1900</v>
      </c>
      <c r="C123" s="8">
        <v>5</v>
      </c>
      <c r="D123" s="9">
        <v>44103</v>
      </c>
      <c r="E123" s="7" t="s">
        <v>47</v>
      </c>
      <c r="F123" s="7" t="s">
        <v>48</v>
      </c>
      <c r="G123" s="7" t="s">
        <v>34</v>
      </c>
      <c r="H123" s="7" t="s">
        <v>1901</v>
      </c>
    </row>
    <row r="124" spans="1:8" x14ac:dyDescent="0.25">
      <c r="A124">
        <v>123</v>
      </c>
      <c r="B124" s="4" t="s">
        <v>1902</v>
      </c>
      <c r="C124" s="5">
        <v>5</v>
      </c>
      <c r="D124" s="6">
        <v>44299</v>
      </c>
      <c r="E124" s="4" t="s">
        <v>13</v>
      </c>
      <c r="F124" s="4" t="s">
        <v>460</v>
      </c>
      <c r="G124" s="4" t="s">
        <v>268</v>
      </c>
      <c r="H124" s="4" t="s">
        <v>1903</v>
      </c>
    </row>
    <row r="125" spans="1:8" x14ac:dyDescent="0.25">
      <c r="A125">
        <v>124</v>
      </c>
      <c r="B125" s="7" t="s">
        <v>1904</v>
      </c>
      <c r="C125" s="8">
        <v>5</v>
      </c>
      <c r="D125" s="9">
        <v>44431</v>
      </c>
      <c r="E125" s="7" t="s">
        <v>47</v>
      </c>
      <c r="F125" s="7" t="s">
        <v>48</v>
      </c>
      <c r="G125" s="7" t="s">
        <v>44</v>
      </c>
      <c r="H125" s="7" t="s">
        <v>1905</v>
      </c>
    </row>
    <row r="126" spans="1:8" x14ac:dyDescent="0.25">
      <c r="A126">
        <v>125</v>
      </c>
      <c r="B126" s="4" t="s">
        <v>1906</v>
      </c>
      <c r="C126" s="5">
        <v>5</v>
      </c>
      <c r="D126" s="6">
        <v>43020</v>
      </c>
      <c r="E126" s="4" t="s">
        <v>47</v>
      </c>
      <c r="F126" s="4" t="s">
        <v>48</v>
      </c>
      <c r="G126" s="4" t="s">
        <v>44</v>
      </c>
      <c r="H126" s="4" t="s">
        <v>1907</v>
      </c>
    </row>
    <row r="127" spans="1:8" x14ac:dyDescent="0.25">
      <c r="A127">
        <v>126</v>
      </c>
      <c r="B127" s="7" t="s">
        <v>1908</v>
      </c>
      <c r="C127" s="8">
        <v>5</v>
      </c>
      <c r="D127" s="9">
        <v>43856</v>
      </c>
      <c r="E127" s="7" t="s">
        <v>8</v>
      </c>
      <c r="F127" s="7" t="s">
        <v>9</v>
      </c>
      <c r="G127" s="7" t="s">
        <v>27</v>
      </c>
      <c r="H127" s="7" t="s">
        <v>1909</v>
      </c>
    </row>
    <row r="128" spans="1:8" x14ac:dyDescent="0.25">
      <c r="A128">
        <v>127</v>
      </c>
      <c r="B128" s="4" t="s">
        <v>1888</v>
      </c>
      <c r="C128" s="5">
        <v>4.9000000000000004</v>
      </c>
      <c r="D128" s="6">
        <v>44291</v>
      </c>
      <c r="E128" s="4" t="s">
        <v>18</v>
      </c>
      <c r="F128" s="4" t="s">
        <v>26</v>
      </c>
      <c r="G128" s="4" t="s">
        <v>54</v>
      </c>
      <c r="H128" s="4" t="s">
        <v>1889</v>
      </c>
    </row>
    <row r="129" spans="1:8" x14ac:dyDescent="0.25">
      <c r="A129">
        <v>141</v>
      </c>
      <c r="B129" s="7" t="s">
        <v>1886</v>
      </c>
      <c r="C129" s="8">
        <v>4.8</v>
      </c>
      <c r="D129" s="9">
        <v>44357</v>
      </c>
      <c r="E129" s="7" t="s">
        <v>13</v>
      </c>
      <c r="F129" s="7" t="s">
        <v>14</v>
      </c>
      <c r="G129" s="7" t="s">
        <v>70</v>
      </c>
      <c r="H129" s="7" t="s">
        <v>1887</v>
      </c>
    </row>
    <row r="130" spans="1:8" x14ac:dyDescent="0.25">
      <c r="A130">
        <v>142</v>
      </c>
      <c r="B130" s="4" t="s">
        <v>1882</v>
      </c>
      <c r="C130" s="5">
        <v>4.75</v>
      </c>
      <c r="D130" s="6">
        <v>43249</v>
      </c>
      <c r="E130" s="4" t="s">
        <v>1883</v>
      </c>
      <c r="F130" s="4" t="s">
        <v>1884</v>
      </c>
      <c r="G130" s="4" t="s">
        <v>147</v>
      </c>
      <c r="H130" s="4" t="s">
        <v>1885</v>
      </c>
    </row>
    <row r="131" spans="1:8" x14ac:dyDescent="0.25">
      <c r="A131">
        <v>128</v>
      </c>
      <c r="B131" s="7" t="s">
        <v>1880</v>
      </c>
      <c r="C131" s="8">
        <v>4.7</v>
      </c>
      <c r="D131" s="9">
        <v>44252</v>
      </c>
      <c r="E131" s="7" t="s">
        <v>13</v>
      </c>
      <c r="F131" s="7" t="s">
        <v>14</v>
      </c>
      <c r="G131" s="7" t="s">
        <v>54</v>
      </c>
      <c r="H131" s="7" t="s">
        <v>1881</v>
      </c>
    </row>
    <row r="132" spans="1:8" x14ac:dyDescent="0.25">
      <c r="A132">
        <v>129</v>
      </c>
      <c r="B132" s="4" t="s">
        <v>1870</v>
      </c>
      <c r="C132" s="5">
        <v>4.5999999999999996</v>
      </c>
      <c r="D132" s="6">
        <v>43719</v>
      </c>
      <c r="E132" s="4" t="s">
        <v>13</v>
      </c>
      <c r="F132" s="4" t="s">
        <v>1322</v>
      </c>
      <c r="G132" s="4" t="s">
        <v>10</v>
      </c>
      <c r="H132" s="4" t="s">
        <v>1871</v>
      </c>
    </row>
    <row r="133" spans="1:8" x14ac:dyDescent="0.25">
      <c r="A133">
        <v>130</v>
      </c>
      <c r="B133" s="7" t="s">
        <v>1872</v>
      </c>
      <c r="C133" s="8">
        <v>4.5999999999999996</v>
      </c>
      <c r="D133" s="9">
        <v>44068</v>
      </c>
      <c r="E133" s="7" t="s">
        <v>13</v>
      </c>
      <c r="F133" s="7" t="s">
        <v>609</v>
      </c>
      <c r="G133" s="7" t="s">
        <v>70</v>
      </c>
      <c r="H133" s="7" t="s">
        <v>1873</v>
      </c>
    </row>
    <row r="134" spans="1:8" x14ac:dyDescent="0.25">
      <c r="A134">
        <v>131</v>
      </c>
      <c r="B134" s="4" t="s">
        <v>1874</v>
      </c>
      <c r="C134" s="5">
        <v>4.5999999999999996</v>
      </c>
      <c r="D134" s="6">
        <v>43803</v>
      </c>
      <c r="E134" s="4" t="s">
        <v>13</v>
      </c>
      <c r="F134" s="4" t="s">
        <v>125</v>
      </c>
      <c r="G134" s="4" t="s">
        <v>54</v>
      </c>
      <c r="H134" s="4" t="s">
        <v>1875</v>
      </c>
    </row>
    <row r="135" spans="1:8" x14ac:dyDescent="0.25">
      <c r="A135">
        <v>132</v>
      </c>
      <c r="B135" s="7" t="s">
        <v>1876</v>
      </c>
      <c r="C135" s="8">
        <v>4.5999999999999996</v>
      </c>
      <c r="D135" s="9">
        <v>43727</v>
      </c>
      <c r="E135" s="7" t="s">
        <v>13</v>
      </c>
      <c r="F135" s="7" t="s">
        <v>14</v>
      </c>
      <c r="G135" s="7" t="s">
        <v>54</v>
      </c>
      <c r="H135" s="7" t="s">
        <v>1877</v>
      </c>
    </row>
    <row r="136" spans="1:8" x14ac:dyDescent="0.25">
      <c r="A136">
        <v>133</v>
      </c>
      <c r="B136" s="4" t="s">
        <v>1878</v>
      </c>
      <c r="C136" s="5">
        <v>4.5999999999999996</v>
      </c>
      <c r="D136" s="6">
        <v>44200</v>
      </c>
      <c r="E136" s="4" t="s">
        <v>13</v>
      </c>
      <c r="F136" s="4" t="s">
        <v>609</v>
      </c>
      <c r="G136" s="4" t="s">
        <v>70</v>
      </c>
      <c r="H136" s="4" t="s">
        <v>1879</v>
      </c>
    </row>
    <row r="137" spans="1:8" x14ac:dyDescent="0.25">
      <c r="A137">
        <v>134</v>
      </c>
      <c r="B137" s="7" t="s">
        <v>1867</v>
      </c>
      <c r="C137" s="8">
        <v>4.58</v>
      </c>
      <c r="D137" s="9">
        <v>41843</v>
      </c>
      <c r="E137" s="7" t="s">
        <v>30</v>
      </c>
      <c r="F137" s="7" t="s">
        <v>1868</v>
      </c>
      <c r="G137" s="7" t="s">
        <v>111</v>
      </c>
      <c r="H137" s="7" t="s">
        <v>1869</v>
      </c>
    </row>
    <row r="138" spans="1:8" x14ac:dyDescent="0.25">
      <c r="A138">
        <v>135</v>
      </c>
      <c r="B138" s="4" t="s">
        <v>1863</v>
      </c>
      <c r="C138" s="5">
        <v>4.53</v>
      </c>
      <c r="D138" s="6">
        <v>43796</v>
      </c>
      <c r="E138" s="4" t="s">
        <v>1864</v>
      </c>
      <c r="F138" s="4" t="s">
        <v>1865</v>
      </c>
      <c r="G138" s="4" t="s">
        <v>20</v>
      </c>
      <c r="H138" s="4" t="s">
        <v>1866</v>
      </c>
    </row>
    <row r="139" spans="1:8" x14ac:dyDescent="0.25">
      <c r="A139">
        <v>136</v>
      </c>
      <c r="B139" s="7" t="s">
        <v>1856</v>
      </c>
      <c r="C139" s="8">
        <v>4.5</v>
      </c>
      <c r="D139" s="9">
        <v>42130</v>
      </c>
      <c r="E139" s="7" t="s">
        <v>13</v>
      </c>
      <c r="F139" s="7" t="s">
        <v>14</v>
      </c>
      <c r="G139" s="7" t="s">
        <v>44</v>
      </c>
      <c r="H139" s="7" t="s">
        <v>1857</v>
      </c>
    </row>
    <row r="140" spans="1:8" x14ac:dyDescent="0.25">
      <c r="A140">
        <v>137</v>
      </c>
      <c r="B140" s="4" t="s">
        <v>1858</v>
      </c>
      <c r="C140" s="5">
        <v>4.5</v>
      </c>
      <c r="D140" s="6">
        <v>42586</v>
      </c>
      <c r="E140" s="4" t="s">
        <v>30</v>
      </c>
      <c r="F140" s="4" t="s">
        <v>43</v>
      </c>
      <c r="G140" s="4" t="s">
        <v>63</v>
      </c>
      <c r="H140" s="4" t="s">
        <v>1859</v>
      </c>
    </row>
    <row r="141" spans="1:8" x14ac:dyDescent="0.25">
      <c r="A141">
        <v>138</v>
      </c>
      <c r="B141" s="7" t="s">
        <v>1860</v>
      </c>
      <c r="C141" s="8">
        <v>4.5</v>
      </c>
      <c r="D141" s="9">
        <v>44271</v>
      </c>
      <c r="E141" s="7" t="s">
        <v>13</v>
      </c>
      <c r="F141" s="7" t="s">
        <v>125</v>
      </c>
      <c r="G141" s="7" t="s">
        <v>15</v>
      </c>
      <c r="H141" s="7" t="s">
        <v>1743</v>
      </c>
    </row>
    <row r="142" spans="1:8" x14ac:dyDescent="0.25">
      <c r="A142">
        <v>139</v>
      </c>
      <c r="B142" s="4" t="s">
        <v>1861</v>
      </c>
      <c r="C142" s="5">
        <v>4.5</v>
      </c>
      <c r="D142" s="6">
        <v>43404</v>
      </c>
      <c r="E142" s="4" t="s">
        <v>47</v>
      </c>
      <c r="F142" s="4" t="s">
        <v>48</v>
      </c>
      <c r="G142" s="4" t="s">
        <v>44</v>
      </c>
      <c r="H142" s="4" t="s">
        <v>1862</v>
      </c>
    </row>
    <row r="143" spans="1:8" x14ac:dyDescent="0.25">
      <c r="A143">
        <v>140</v>
      </c>
      <c r="B143" s="7" t="s">
        <v>1854</v>
      </c>
      <c r="C143" s="8">
        <v>4.45</v>
      </c>
      <c r="D143" s="9">
        <v>42576</v>
      </c>
      <c r="E143" s="7" t="s">
        <v>30</v>
      </c>
      <c r="F143" s="7" t="s">
        <v>40</v>
      </c>
      <c r="G143" s="7" t="s">
        <v>111</v>
      </c>
      <c r="H143" s="7" t="s">
        <v>1855</v>
      </c>
    </row>
    <row r="144" spans="1:8" x14ac:dyDescent="0.25">
      <c r="A144">
        <v>143</v>
      </c>
      <c r="B144" s="4" t="s">
        <v>1852</v>
      </c>
      <c r="C144" s="5">
        <v>4.4000000000000004</v>
      </c>
      <c r="D144" s="6">
        <v>43571</v>
      </c>
      <c r="E144" s="4" t="s">
        <v>13</v>
      </c>
      <c r="F144" s="4" t="s">
        <v>429</v>
      </c>
      <c r="G144" s="4" t="s">
        <v>54</v>
      </c>
      <c r="H144" s="4" t="s">
        <v>1853</v>
      </c>
    </row>
    <row r="145" spans="1:8" x14ac:dyDescent="0.25">
      <c r="A145">
        <v>144</v>
      </c>
      <c r="B145" s="7" t="s">
        <v>1847</v>
      </c>
      <c r="C145" s="8">
        <v>4.3</v>
      </c>
      <c r="D145" s="9">
        <v>44126</v>
      </c>
      <c r="E145" s="7" t="s">
        <v>13</v>
      </c>
      <c r="F145" s="7" t="s">
        <v>1848</v>
      </c>
      <c r="G145" s="7" t="s">
        <v>15</v>
      </c>
      <c r="H145" s="7" t="s">
        <v>1849</v>
      </c>
    </row>
    <row r="146" spans="1:8" x14ac:dyDescent="0.25">
      <c r="A146">
        <v>146</v>
      </c>
      <c r="B146" s="4" t="s">
        <v>1850</v>
      </c>
      <c r="C146" s="5">
        <v>4.3</v>
      </c>
      <c r="D146" s="6">
        <v>44460</v>
      </c>
      <c r="E146" s="4" t="s">
        <v>180</v>
      </c>
      <c r="F146" s="4" t="s">
        <v>203</v>
      </c>
      <c r="G146" s="4" t="s">
        <v>20</v>
      </c>
      <c r="H146" s="4" t="s">
        <v>1851</v>
      </c>
    </row>
    <row r="147" spans="1:8" x14ac:dyDescent="0.25">
      <c r="A147">
        <v>145</v>
      </c>
      <c r="B147" s="7" t="s">
        <v>1846</v>
      </c>
      <c r="C147" s="8">
        <v>4.25</v>
      </c>
      <c r="D147" s="9">
        <v>43643</v>
      </c>
      <c r="E147" s="7" t="s">
        <v>30</v>
      </c>
      <c r="F147" s="7" t="s">
        <v>43</v>
      </c>
      <c r="G147" s="7" t="s">
        <v>20</v>
      </c>
      <c r="H147" s="7" t="s">
        <v>727</v>
      </c>
    </row>
    <row r="148" spans="1:8" x14ac:dyDescent="0.25">
      <c r="A148">
        <v>147</v>
      </c>
      <c r="B148" s="4" t="s">
        <v>1839</v>
      </c>
      <c r="C148" s="5">
        <v>4.2</v>
      </c>
      <c r="D148" s="6">
        <v>44158</v>
      </c>
      <c r="E148" s="4" t="s">
        <v>13</v>
      </c>
      <c r="F148" s="4" t="s">
        <v>1840</v>
      </c>
      <c r="G148" s="4" t="s">
        <v>34</v>
      </c>
      <c r="H148" s="4" t="s">
        <v>1841</v>
      </c>
    </row>
    <row r="149" spans="1:8" x14ac:dyDescent="0.25">
      <c r="A149">
        <v>148</v>
      </c>
      <c r="B149" s="7" t="s">
        <v>1842</v>
      </c>
      <c r="C149" s="8">
        <v>4.2</v>
      </c>
      <c r="D149" s="9">
        <v>44158</v>
      </c>
      <c r="E149" s="7" t="s">
        <v>13</v>
      </c>
      <c r="F149" s="7" t="s">
        <v>125</v>
      </c>
      <c r="G149" s="7" t="s">
        <v>44</v>
      </c>
      <c r="H149" s="7" t="s">
        <v>1843</v>
      </c>
    </row>
    <row r="150" spans="1:8" x14ac:dyDescent="0.25">
      <c r="A150">
        <v>149</v>
      </c>
      <c r="B150" s="4" t="s">
        <v>1844</v>
      </c>
      <c r="C150" s="5">
        <v>4.2</v>
      </c>
      <c r="D150" s="6">
        <v>43228</v>
      </c>
      <c r="E150" s="4" t="s">
        <v>13</v>
      </c>
      <c r="F150" s="4" t="s">
        <v>896</v>
      </c>
      <c r="G150" s="4" t="s">
        <v>54</v>
      </c>
      <c r="H150" s="4" t="s">
        <v>1845</v>
      </c>
    </row>
    <row r="151" spans="1:8" x14ac:dyDescent="0.25">
      <c r="A151">
        <v>151</v>
      </c>
      <c r="B151" s="7" t="s">
        <v>1838</v>
      </c>
      <c r="C151" s="8">
        <v>4.1500000000000004</v>
      </c>
      <c r="D151" s="9">
        <v>44355</v>
      </c>
      <c r="E151" s="7" t="s">
        <v>361</v>
      </c>
      <c r="F151" s="7" t="s">
        <v>1648</v>
      </c>
      <c r="G151" s="7" t="s">
        <v>20</v>
      </c>
      <c r="H151" s="7" t="s">
        <v>1441</v>
      </c>
    </row>
    <row r="152" spans="1:8" x14ac:dyDescent="0.25">
      <c r="A152">
        <v>150</v>
      </c>
      <c r="B152" s="4" t="s">
        <v>1837</v>
      </c>
      <c r="C152" s="5">
        <v>4.1100000000000003</v>
      </c>
      <c r="D152" s="6">
        <v>44271</v>
      </c>
      <c r="E152" s="4" t="s">
        <v>1191</v>
      </c>
      <c r="F152" s="4" t="s">
        <v>1192</v>
      </c>
      <c r="G152" s="4" t="s">
        <v>44</v>
      </c>
      <c r="H152" s="4" t="s">
        <v>759</v>
      </c>
    </row>
    <row r="153" spans="1:8" x14ac:dyDescent="0.25">
      <c r="A153">
        <v>153</v>
      </c>
      <c r="B153" s="7" t="s">
        <v>1835</v>
      </c>
      <c r="C153" s="8">
        <v>4.0999999999999996</v>
      </c>
      <c r="D153" s="9">
        <v>43255</v>
      </c>
      <c r="E153" s="7" t="s">
        <v>13</v>
      </c>
      <c r="F153" s="7" t="s">
        <v>125</v>
      </c>
      <c r="G153" s="7" t="s">
        <v>10</v>
      </c>
      <c r="H153" s="7" t="s">
        <v>1836</v>
      </c>
    </row>
    <row r="154" spans="1:8" x14ac:dyDescent="0.25">
      <c r="A154">
        <v>152</v>
      </c>
      <c r="B154" s="4" t="s">
        <v>1833</v>
      </c>
      <c r="C154" s="5">
        <v>4.01</v>
      </c>
      <c r="D154" s="6">
        <v>44292</v>
      </c>
      <c r="E154" s="4" t="s">
        <v>18</v>
      </c>
      <c r="F154" s="4" t="s">
        <v>26</v>
      </c>
      <c r="G154" s="4" t="s">
        <v>44</v>
      </c>
      <c r="H154" s="4" t="s">
        <v>1834</v>
      </c>
    </row>
    <row r="155" spans="1:8" x14ac:dyDescent="0.25">
      <c r="A155">
        <v>154</v>
      </c>
      <c r="B155" s="7" t="s">
        <v>1789</v>
      </c>
      <c r="C155" s="8">
        <v>4</v>
      </c>
      <c r="D155" s="9">
        <v>41912</v>
      </c>
      <c r="E155" s="7" t="s">
        <v>13</v>
      </c>
      <c r="F155" s="7" t="s">
        <v>460</v>
      </c>
      <c r="G155" s="7" t="s">
        <v>20</v>
      </c>
      <c r="H155" s="7" t="s">
        <v>1790</v>
      </c>
    </row>
    <row r="156" spans="1:8" x14ac:dyDescent="0.25">
      <c r="A156">
        <v>155</v>
      </c>
      <c r="B156" s="4" t="s">
        <v>1791</v>
      </c>
      <c r="C156" s="5">
        <v>4</v>
      </c>
      <c r="D156" s="6">
        <v>41954</v>
      </c>
      <c r="E156" s="4" t="s">
        <v>199</v>
      </c>
      <c r="F156" s="4" t="s">
        <v>200</v>
      </c>
      <c r="G156" s="4" t="s">
        <v>27</v>
      </c>
      <c r="H156" s="4" t="s">
        <v>1792</v>
      </c>
    </row>
    <row r="157" spans="1:8" x14ac:dyDescent="0.25">
      <c r="A157">
        <v>156</v>
      </c>
      <c r="B157" s="7" t="s">
        <v>1793</v>
      </c>
      <c r="C157" s="8">
        <v>4</v>
      </c>
      <c r="D157" s="9">
        <v>43039</v>
      </c>
      <c r="E157" s="7" t="s">
        <v>30</v>
      </c>
      <c r="F157" s="7" t="s">
        <v>43</v>
      </c>
      <c r="G157" s="7" t="s">
        <v>10</v>
      </c>
      <c r="H157" s="7" t="s">
        <v>1794</v>
      </c>
    </row>
    <row r="158" spans="1:8" x14ac:dyDescent="0.25">
      <c r="A158">
        <v>157</v>
      </c>
      <c r="B158" s="4" t="s">
        <v>1795</v>
      </c>
      <c r="C158" s="5">
        <v>4</v>
      </c>
      <c r="D158" s="6">
        <v>43297</v>
      </c>
      <c r="E158" s="4" t="s">
        <v>47</v>
      </c>
      <c r="F158" s="4" t="s">
        <v>48</v>
      </c>
      <c r="G158" s="4" t="s">
        <v>44</v>
      </c>
      <c r="H158" s="4" t="s">
        <v>1796</v>
      </c>
    </row>
    <row r="159" spans="1:8" x14ac:dyDescent="0.25">
      <c r="A159">
        <v>158</v>
      </c>
      <c r="B159" s="7" t="s">
        <v>1797</v>
      </c>
      <c r="C159" s="8">
        <v>4</v>
      </c>
      <c r="D159" s="9">
        <v>43598</v>
      </c>
      <c r="E159" s="7" t="s">
        <v>13</v>
      </c>
      <c r="F159" s="7" t="s">
        <v>144</v>
      </c>
      <c r="G159" s="7" t="s">
        <v>79</v>
      </c>
      <c r="H159" s="7" t="s">
        <v>1798</v>
      </c>
    </row>
    <row r="160" spans="1:8" x14ac:dyDescent="0.25">
      <c r="A160">
        <v>159</v>
      </c>
      <c r="B160" s="4" t="s">
        <v>1799</v>
      </c>
      <c r="C160" s="5">
        <v>4</v>
      </c>
      <c r="D160" s="6">
        <v>43665</v>
      </c>
      <c r="E160" s="4" t="s">
        <v>13</v>
      </c>
      <c r="F160" s="4" t="s">
        <v>23</v>
      </c>
      <c r="G160" s="4" t="s">
        <v>70</v>
      </c>
      <c r="H160" s="4" t="s">
        <v>1800</v>
      </c>
    </row>
    <row r="161" spans="1:8" x14ac:dyDescent="0.25">
      <c r="A161">
        <v>160</v>
      </c>
      <c r="B161" s="7" t="s">
        <v>1801</v>
      </c>
      <c r="C161" s="8">
        <v>4</v>
      </c>
      <c r="D161" s="9">
        <v>43745</v>
      </c>
      <c r="E161" s="7" t="s">
        <v>13</v>
      </c>
      <c r="F161" s="7" t="s">
        <v>460</v>
      </c>
      <c r="G161" s="7" t="s">
        <v>44</v>
      </c>
      <c r="H161" s="7" t="s">
        <v>1802</v>
      </c>
    </row>
    <row r="162" spans="1:8" x14ac:dyDescent="0.25">
      <c r="A162">
        <v>161</v>
      </c>
      <c r="B162" s="4" t="s">
        <v>1803</v>
      </c>
      <c r="C162" s="5">
        <v>4</v>
      </c>
      <c r="D162" s="6">
        <v>44076</v>
      </c>
      <c r="E162" s="4" t="s">
        <v>13</v>
      </c>
      <c r="F162" s="4" t="s">
        <v>14</v>
      </c>
      <c r="G162" s="4" t="s">
        <v>54</v>
      </c>
      <c r="H162" s="4" t="s">
        <v>1804</v>
      </c>
    </row>
    <row r="163" spans="1:8" x14ac:dyDescent="0.25">
      <c r="A163">
        <v>162</v>
      </c>
      <c r="B163" s="7" t="s">
        <v>1805</v>
      </c>
      <c r="C163" s="8">
        <v>4</v>
      </c>
      <c r="D163" s="9">
        <v>44203</v>
      </c>
      <c r="E163" s="7" t="s">
        <v>361</v>
      </c>
      <c r="F163" s="7" t="s">
        <v>1806</v>
      </c>
      <c r="G163" s="7" t="s">
        <v>54</v>
      </c>
      <c r="H163" s="7" t="s">
        <v>1807</v>
      </c>
    </row>
    <row r="164" spans="1:8" x14ac:dyDescent="0.25">
      <c r="A164">
        <v>163</v>
      </c>
      <c r="B164" s="4" t="s">
        <v>1808</v>
      </c>
      <c r="C164" s="5">
        <v>4</v>
      </c>
      <c r="D164" s="6">
        <v>44210</v>
      </c>
      <c r="E164" s="4" t="s">
        <v>13</v>
      </c>
      <c r="F164" s="4" t="s">
        <v>896</v>
      </c>
      <c r="G164" s="4" t="s">
        <v>54</v>
      </c>
      <c r="H164" s="4" t="s">
        <v>1809</v>
      </c>
    </row>
    <row r="165" spans="1:8" x14ac:dyDescent="0.25">
      <c r="A165">
        <v>164</v>
      </c>
      <c r="B165" s="7" t="s">
        <v>1810</v>
      </c>
      <c r="C165" s="8">
        <v>4</v>
      </c>
      <c r="D165" s="9">
        <v>44220</v>
      </c>
      <c r="E165" s="7" t="s">
        <v>13</v>
      </c>
      <c r="F165" s="7" t="s">
        <v>14</v>
      </c>
      <c r="G165" s="7" t="s">
        <v>27</v>
      </c>
      <c r="H165" s="7" t="s">
        <v>1811</v>
      </c>
    </row>
    <row r="166" spans="1:8" x14ac:dyDescent="0.25">
      <c r="A166">
        <v>165</v>
      </c>
      <c r="B166" s="4" t="s">
        <v>1812</v>
      </c>
      <c r="C166" s="5">
        <v>4</v>
      </c>
      <c r="D166" s="6">
        <v>44363</v>
      </c>
      <c r="E166" s="4" t="s">
        <v>387</v>
      </c>
      <c r="F166" s="4" t="s">
        <v>388</v>
      </c>
      <c r="G166" s="4" t="s">
        <v>54</v>
      </c>
      <c r="H166" s="4" t="s">
        <v>1813</v>
      </c>
    </row>
    <row r="167" spans="1:8" x14ac:dyDescent="0.25">
      <c r="A167">
        <v>166</v>
      </c>
      <c r="B167" s="7" t="s">
        <v>1814</v>
      </c>
      <c r="C167" s="8">
        <v>4</v>
      </c>
      <c r="D167" s="9">
        <v>44166</v>
      </c>
      <c r="E167" s="7" t="s">
        <v>13</v>
      </c>
      <c r="F167" s="7" t="s">
        <v>1815</v>
      </c>
      <c r="G167" s="7" t="s">
        <v>54</v>
      </c>
      <c r="H167" s="7" t="s">
        <v>1816</v>
      </c>
    </row>
    <row r="168" spans="1:8" x14ac:dyDescent="0.25">
      <c r="A168">
        <v>167</v>
      </c>
      <c r="B168" s="4" t="s">
        <v>1817</v>
      </c>
      <c r="C168" s="5">
        <v>4</v>
      </c>
      <c r="D168" s="6">
        <v>44404</v>
      </c>
      <c r="E168" s="4" t="s">
        <v>13</v>
      </c>
      <c r="F168" s="4" t="s">
        <v>125</v>
      </c>
      <c r="G168" s="4" t="s">
        <v>44</v>
      </c>
      <c r="H168" s="4" t="s">
        <v>1818</v>
      </c>
    </row>
    <row r="169" spans="1:8" x14ac:dyDescent="0.25">
      <c r="A169">
        <v>168</v>
      </c>
      <c r="B169" s="7" t="s">
        <v>1819</v>
      </c>
      <c r="C169" s="8">
        <v>4</v>
      </c>
      <c r="D169" s="9">
        <v>42853</v>
      </c>
      <c r="E169" s="7" t="s">
        <v>13</v>
      </c>
      <c r="F169" s="7" t="s">
        <v>460</v>
      </c>
      <c r="G169" s="7" t="s">
        <v>268</v>
      </c>
      <c r="H169" s="7" t="s">
        <v>1820</v>
      </c>
    </row>
    <row r="170" spans="1:8" x14ac:dyDescent="0.25">
      <c r="A170">
        <v>169</v>
      </c>
      <c r="B170" s="4" t="s">
        <v>1821</v>
      </c>
      <c r="C170" s="5">
        <v>4</v>
      </c>
      <c r="D170" s="6">
        <v>44221</v>
      </c>
      <c r="E170" s="4" t="s">
        <v>8</v>
      </c>
      <c r="F170" s="4" t="s">
        <v>9</v>
      </c>
      <c r="G170" s="4" t="s">
        <v>44</v>
      </c>
      <c r="H170" s="4" t="s">
        <v>1822</v>
      </c>
    </row>
    <row r="171" spans="1:8" x14ac:dyDescent="0.25">
      <c r="A171">
        <v>170</v>
      </c>
      <c r="B171" s="7" t="s">
        <v>1823</v>
      </c>
      <c r="C171" s="8">
        <v>4</v>
      </c>
      <c r="D171" s="9">
        <v>44482</v>
      </c>
      <c r="E171" s="7" t="s">
        <v>13</v>
      </c>
      <c r="F171" s="7" t="s">
        <v>1824</v>
      </c>
      <c r="G171" s="7" t="s">
        <v>20</v>
      </c>
      <c r="H171" s="7" t="s">
        <v>1825</v>
      </c>
    </row>
    <row r="172" spans="1:8" x14ac:dyDescent="0.25">
      <c r="A172">
        <v>171</v>
      </c>
      <c r="B172" s="4" t="s">
        <v>1826</v>
      </c>
      <c r="C172" s="5">
        <v>4</v>
      </c>
      <c r="D172" s="6">
        <v>44180</v>
      </c>
      <c r="E172" s="4" t="s">
        <v>13</v>
      </c>
      <c r="F172" s="4" t="s">
        <v>470</v>
      </c>
      <c r="G172" s="4" t="s">
        <v>54</v>
      </c>
      <c r="H172" s="4" t="s">
        <v>1827</v>
      </c>
    </row>
    <row r="173" spans="1:8" x14ac:dyDescent="0.25">
      <c r="A173">
        <v>172</v>
      </c>
      <c r="B173" s="7" t="s">
        <v>1828</v>
      </c>
      <c r="C173" s="8">
        <v>4</v>
      </c>
      <c r="D173" s="9">
        <v>43418</v>
      </c>
      <c r="E173" s="7" t="s">
        <v>13</v>
      </c>
      <c r="F173" s="7" t="s">
        <v>545</v>
      </c>
      <c r="G173" s="7" t="s">
        <v>111</v>
      </c>
      <c r="H173" s="7" t="s">
        <v>1829</v>
      </c>
    </row>
    <row r="174" spans="1:8" x14ac:dyDescent="0.25">
      <c r="A174">
        <v>173</v>
      </c>
      <c r="B174" s="4" t="s">
        <v>1830</v>
      </c>
      <c r="C174" s="5">
        <v>4</v>
      </c>
      <c r="D174" s="6">
        <v>44046</v>
      </c>
      <c r="E174" s="4" t="s">
        <v>13</v>
      </c>
      <c r="F174" s="4" t="s">
        <v>1831</v>
      </c>
      <c r="G174" s="4" t="s">
        <v>34</v>
      </c>
      <c r="H174" s="4" t="s">
        <v>1832</v>
      </c>
    </row>
    <row r="175" spans="1:8" x14ac:dyDescent="0.25">
      <c r="A175">
        <v>174</v>
      </c>
      <c r="B175" s="7" t="s">
        <v>1787</v>
      </c>
      <c r="C175" s="8">
        <v>3.9</v>
      </c>
      <c r="D175" s="9">
        <v>44284</v>
      </c>
      <c r="E175" s="7" t="s">
        <v>13</v>
      </c>
      <c r="F175" s="7" t="s">
        <v>125</v>
      </c>
      <c r="G175" s="7" t="s">
        <v>44</v>
      </c>
      <c r="H175" s="7" t="s">
        <v>1788</v>
      </c>
    </row>
    <row r="176" spans="1:8" x14ac:dyDescent="0.25">
      <c r="A176">
        <v>175</v>
      </c>
      <c r="B176" s="4" t="s">
        <v>1780</v>
      </c>
      <c r="C176" s="5">
        <v>3.8</v>
      </c>
      <c r="D176" s="6">
        <v>41730</v>
      </c>
      <c r="E176" s="4" t="s">
        <v>13</v>
      </c>
      <c r="F176" s="4" t="s">
        <v>750</v>
      </c>
      <c r="G176" s="4" t="s">
        <v>70</v>
      </c>
      <c r="H176" s="4" t="s">
        <v>1781</v>
      </c>
    </row>
    <row r="177" spans="1:8" x14ac:dyDescent="0.25">
      <c r="A177">
        <v>176</v>
      </c>
      <c r="B177" s="7" t="s">
        <v>1782</v>
      </c>
      <c r="C177" s="8">
        <v>3.8</v>
      </c>
      <c r="D177" s="9">
        <v>43642</v>
      </c>
      <c r="E177" s="7" t="s">
        <v>13</v>
      </c>
      <c r="F177" s="7" t="s">
        <v>1783</v>
      </c>
      <c r="G177" s="7" t="s">
        <v>20</v>
      </c>
      <c r="H177" s="7" t="s">
        <v>1784</v>
      </c>
    </row>
    <row r="178" spans="1:8" x14ac:dyDescent="0.25">
      <c r="A178">
        <v>177</v>
      </c>
      <c r="B178" s="4" t="s">
        <v>1785</v>
      </c>
      <c r="C178" s="5">
        <v>3.8</v>
      </c>
      <c r="D178" s="6">
        <v>44112</v>
      </c>
      <c r="E178" s="4" t="s">
        <v>165</v>
      </c>
      <c r="F178" s="4" t="s">
        <v>166</v>
      </c>
      <c r="G178" s="4" t="s">
        <v>27</v>
      </c>
      <c r="H178" s="4" t="s">
        <v>1786</v>
      </c>
    </row>
    <row r="179" spans="1:8" x14ac:dyDescent="0.25">
      <c r="A179">
        <v>178</v>
      </c>
      <c r="B179" s="7" t="s">
        <v>1771</v>
      </c>
      <c r="C179" s="8">
        <v>3.75</v>
      </c>
      <c r="D179" s="9">
        <v>43782</v>
      </c>
      <c r="E179" s="7" t="s">
        <v>13</v>
      </c>
      <c r="F179" s="7" t="s">
        <v>208</v>
      </c>
      <c r="G179" s="7" t="s">
        <v>54</v>
      </c>
      <c r="H179" s="7" t="s">
        <v>1772</v>
      </c>
    </row>
    <row r="180" spans="1:8" x14ac:dyDescent="0.25">
      <c r="A180">
        <v>179</v>
      </c>
      <c r="B180" s="4" t="s">
        <v>1773</v>
      </c>
      <c r="C180" s="5">
        <v>3.75</v>
      </c>
      <c r="D180" s="6">
        <v>44378</v>
      </c>
      <c r="E180" s="4" t="s">
        <v>13</v>
      </c>
      <c r="F180" s="4" t="s">
        <v>125</v>
      </c>
      <c r="G180" s="4" t="s">
        <v>63</v>
      </c>
      <c r="H180" s="4" t="s">
        <v>1774</v>
      </c>
    </row>
    <row r="181" spans="1:8" x14ac:dyDescent="0.25">
      <c r="A181">
        <v>180</v>
      </c>
      <c r="B181" s="7" t="s">
        <v>1775</v>
      </c>
      <c r="C181" s="8">
        <v>3.75</v>
      </c>
      <c r="D181" s="9">
        <v>44418</v>
      </c>
      <c r="E181" s="7" t="s">
        <v>13</v>
      </c>
      <c r="F181" s="7" t="s">
        <v>317</v>
      </c>
      <c r="G181" s="7" t="s">
        <v>44</v>
      </c>
      <c r="H181" s="7" t="s">
        <v>1776</v>
      </c>
    </row>
    <row r="182" spans="1:8" x14ac:dyDescent="0.25">
      <c r="A182">
        <v>181</v>
      </c>
      <c r="B182" s="4" t="s">
        <v>1777</v>
      </c>
      <c r="C182" s="5">
        <v>3.75</v>
      </c>
      <c r="D182" s="6">
        <v>44271</v>
      </c>
      <c r="E182" s="4" t="s">
        <v>13</v>
      </c>
      <c r="F182" s="4" t="s">
        <v>1778</v>
      </c>
      <c r="G182" s="4" t="s">
        <v>20</v>
      </c>
      <c r="H182" s="4" t="s">
        <v>1779</v>
      </c>
    </row>
    <row r="183" spans="1:8" x14ac:dyDescent="0.25">
      <c r="A183">
        <v>182</v>
      </c>
      <c r="B183" s="7" t="s">
        <v>1758</v>
      </c>
      <c r="C183" s="8">
        <v>3.7</v>
      </c>
      <c r="D183" s="9">
        <v>43262</v>
      </c>
      <c r="E183" s="7" t="s">
        <v>13</v>
      </c>
      <c r="F183" s="7" t="s">
        <v>282</v>
      </c>
      <c r="G183" s="7" t="s">
        <v>268</v>
      </c>
      <c r="H183" s="7" t="s">
        <v>1759</v>
      </c>
    </row>
    <row r="184" spans="1:8" x14ac:dyDescent="0.25">
      <c r="A184">
        <v>183</v>
      </c>
      <c r="B184" s="4" t="s">
        <v>1760</v>
      </c>
      <c r="C184" s="5">
        <v>3.7</v>
      </c>
      <c r="D184" s="6">
        <v>43937</v>
      </c>
      <c r="E184" s="4" t="s">
        <v>13</v>
      </c>
      <c r="F184" s="4" t="s">
        <v>125</v>
      </c>
      <c r="G184" s="4" t="s">
        <v>268</v>
      </c>
      <c r="H184" s="4" t="s">
        <v>1761</v>
      </c>
    </row>
    <row r="185" spans="1:8" x14ac:dyDescent="0.25">
      <c r="A185">
        <v>184</v>
      </c>
      <c r="B185" s="7" t="s">
        <v>1762</v>
      </c>
      <c r="C185" s="8">
        <v>3.7</v>
      </c>
      <c r="D185" s="9">
        <v>44097</v>
      </c>
      <c r="E185" s="7" t="s">
        <v>13</v>
      </c>
      <c r="F185" s="7" t="s">
        <v>494</v>
      </c>
      <c r="G185" s="7" t="s">
        <v>20</v>
      </c>
      <c r="H185" s="7" t="s">
        <v>1763</v>
      </c>
    </row>
    <row r="186" spans="1:8" x14ac:dyDescent="0.25">
      <c r="A186">
        <v>185</v>
      </c>
      <c r="B186" s="4" t="s">
        <v>1764</v>
      </c>
      <c r="C186" s="5">
        <v>3.7</v>
      </c>
      <c r="D186" s="6">
        <v>44340</v>
      </c>
      <c r="E186" s="4" t="s">
        <v>13</v>
      </c>
      <c r="F186" s="4" t="s">
        <v>125</v>
      </c>
      <c r="G186" s="4" t="s">
        <v>70</v>
      </c>
      <c r="H186" s="4" t="s">
        <v>1765</v>
      </c>
    </row>
    <row r="187" spans="1:8" x14ac:dyDescent="0.25">
      <c r="A187">
        <v>186</v>
      </c>
      <c r="B187" s="7" t="s">
        <v>1766</v>
      </c>
      <c r="C187" s="8">
        <v>3.7</v>
      </c>
      <c r="D187" s="9">
        <v>44405</v>
      </c>
      <c r="E187" s="7" t="s">
        <v>13</v>
      </c>
      <c r="F187" s="7" t="s">
        <v>1767</v>
      </c>
      <c r="G187" s="7" t="s">
        <v>34</v>
      </c>
      <c r="H187" s="7" t="s">
        <v>1768</v>
      </c>
    </row>
    <row r="188" spans="1:8" x14ac:dyDescent="0.25">
      <c r="A188">
        <v>187</v>
      </c>
      <c r="B188" s="4" t="s">
        <v>1769</v>
      </c>
      <c r="C188" s="5">
        <v>3.7</v>
      </c>
      <c r="D188" s="6">
        <v>44259</v>
      </c>
      <c r="E188" s="4" t="s">
        <v>13</v>
      </c>
      <c r="F188" s="4" t="s">
        <v>125</v>
      </c>
      <c r="G188" s="4" t="s">
        <v>54</v>
      </c>
      <c r="H188" s="4" t="s">
        <v>1770</v>
      </c>
    </row>
    <row r="189" spans="1:8" x14ac:dyDescent="0.25">
      <c r="A189">
        <v>188</v>
      </c>
      <c r="B189" s="7" t="s">
        <v>1752</v>
      </c>
      <c r="C189" s="8">
        <v>3.6</v>
      </c>
      <c r="D189" s="9">
        <v>44273</v>
      </c>
      <c r="E189" s="7" t="s">
        <v>13</v>
      </c>
      <c r="F189" s="7" t="s">
        <v>75</v>
      </c>
      <c r="G189" s="7" t="s">
        <v>54</v>
      </c>
      <c r="H189" s="7" t="s">
        <v>1753</v>
      </c>
    </row>
    <row r="190" spans="1:8" x14ac:dyDescent="0.25">
      <c r="A190">
        <v>189</v>
      </c>
      <c r="B190" s="4" t="s">
        <v>1754</v>
      </c>
      <c r="C190" s="5">
        <v>3.6</v>
      </c>
      <c r="D190" s="6">
        <v>44132</v>
      </c>
      <c r="E190" s="4" t="s">
        <v>13</v>
      </c>
      <c r="F190" s="4" t="s">
        <v>750</v>
      </c>
      <c r="G190" s="4" t="s">
        <v>20</v>
      </c>
      <c r="H190" s="4" t="s">
        <v>1755</v>
      </c>
    </row>
    <row r="191" spans="1:8" x14ac:dyDescent="0.25">
      <c r="A191">
        <v>190</v>
      </c>
      <c r="B191" s="7" t="s">
        <v>1756</v>
      </c>
      <c r="C191" s="8">
        <v>3.6</v>
      </c>
      <c r="D191" s="9">
        <v>44126</v>
      </c>
      <c r="E191" s="7" t="s">
        <v>13</v>
      </c>
      <c r="F191" s="7" t="s">
        <v>896</v>
      </c>
      <c r="G191" s="7" t="s">
        <v>268</v>
      </c>
      <c r="H191" s="7" t="s">
        <v>1757</v>
      </c>
    </row>
    <row r="192" spans="1:8" x14ac:dyDescent="0.25">
      <c r="A192">
        <v>191</v>
      </c>
      <c r="B192" s="4" t="s">
        <v>1749</v>
      </c>
      <c r="C192" s="5">
        <v>3.52</v>
      </c>
      <c r="D192" s="6">
        <v>42910</v>
      </c>
      <c r="E192" s="4" t="s">
        <v>158</v>
      </c>
      <c r="F192" s="4" t="s">
        <v>1750</v>
      </c>
      <c r="G192" s="4" t="s">
        <v>70</v>
      </c>
      <c r="H192" s="4" t="s">
        <v>1751</v>
      </c>
    </row>
    <row r="193" spans="1:8" x14ac:dyDescent="0.25">
      <c r="A193">
        <v>192</v>
      </c>
      <c r="B193" s="7" t="s">
        <v>1732</v>
      </c>
      <c r="C193" s="8">
        <v>3.5</v>
      </c>
      <c r="D193" s="9">
        <v>43004</v>
      </c>
      <c r="E193" s="7" t="s">
        <v>13</v>
      </c>
      <c r="F193" s="7" t="s">
        <v>750</v>
      </c>
      <c r="G193" s="7" t="s">
        <v>10</v>
      </c>
      <c r="H193" s="7" t="s">
        <v>1733</v>
      </c>
    </row>
    <row r="194" spans="1:8" x14ac:dyDescent="0.25">
      <c r="A194">
        <v>193</v>
      </c>
      <c r="B194" s="4" t="s">
        <v>1734</v>
      </c>
      <c r="C194" s="5">
        <v>3.5</v>
      </c>
      <c r="D194" s="6">
        <v>43977</v>
      </c>
      <c r="E194" s="4" t="s">
        <v>314</v>
      </c>
      <c r="F194" s="4"/>
      <c r="G194" s="4" t="s">
        <v>27</v>
      </c>
      <c r="H194" s="4" t="s">
        <v>1735</v>
      </c>
    </row>
    <row r="195" spans="1:8" x14ac:dyDescent="0.25">
      <c r="A195">
        <v>194</v>
      </c>
      <c r="B195" s="7" t="s">
        <v>1736</v>
      </c>
      <c r="C195" s="8">
        <v>3.5</v>
      </c>
      <c r="D195" s="9">
        <v>44211</v>
      </c>
      <c r="E195" s="7" t="s">
        <v>18</v>
      </c>
      <c r="F195" s="7" t="s">
        <v>26</v>
      </c>
      <c r="G195" s="7" t="s">
        <v>44</v>
      </c>
      <c r="H195" s="7" t="s">
        <v>1737</v>
      </c>
    </row>
    <row r="196" spans="1:8" x14ac:dyDescent="0.25">
      <c r="A196">
        <v>195</v>
      </c>
      <c r="B196" s="4" t="s">
        <v>1738</v>
      </c>
      <c r="C196" s="5">
        <v>3.5</v>
      </c>
      <c r="D196" s="6">
        <v>44452</v>
      </c>
      <c r="E196" s="4" t="s">
        <v>13</v>
      </c>
      <c r="F196" s="4" t="s">
        <v>14</v>
      </c>
      <c r="G196" s="4" t="s">
        <v>54</v>
      </c>
      <c r="H196" s="4" t="s">
        <v>1739</v>
      </c>
    </row>
    <row r="197" spans="1:8" x14ac:dyDescent="0.25">
      <c r="A197">
        <v>196</v>
      </c>
      <c r="B197" s="7" t="s">
        <v>1740</v>
      </c>
      <c r="C197" s="8">
        <v>3.5</v>
      </c>
      <c r="D197" s="9">
        <v>44096</v>
      </c>
      <c r="E197" s="7" t="s">
        <v>180</v>
      </c>
      <c r="F197" s="7" t="s">
        <v>203</v>
      </c>
      <c r="G197" s="7" t="s">
        <v>20</v>
      </c>
      <c r="H197" s="7" t="s">
        <v>1741</v>
      </c>
    </row>
    <row r="198" spans="1:8" x14ac:dyDescent="0.25">
      <c r="A198">
        <v>197</v>
      </c>
      <c r="B198" s="4" t="s">
        <v>1742</v>
      </c>
      <c r="C198" s="5">
        <v>3.5</v>
      </c>
      <c r="D198" s="6">
        <v>44271</v>
      </c>
      <c r="E198" s="4" t="s">
        <v>13</v>
      </c>
      <c r="F198" s="4" t="s">
        <v>14</v>
      </c>
      <c r="G198" s="4" t="s">
        <v>15</v>
      </c>
      <c r="H198" s="4" t="s">
        <v>1743</v>
      </c>
    </row>
    <row r="199" spans="1:8" x14ac:dyDescent="0.25">
      <c r="A199">
        <v>198</v>
      </c>
      <c r="B199" s="7" t="s">
        <v>1744</v>
      </c>
      <c r="C199" s="8">
        <v>3.5</v>
      </c>
      <c r="D199" s="9">
        <v>44125</v>
      </c>
      <c r="E199" s="7" t="s">
        <v>13</v>
      </c>
      <c r="F199" s="7" t="s">
        <v>1745</v>
      </c>
      <c r="G199" s="7" t="s">
        <v>54</v>
      </c>
      <c r="H199" s="7" t="s">
        <v>1746</v>
      </c>
    </row>
    <row r="200" spans="1:8" x14ac:dyDescent="0.25">
      <c r="A200">
        <v>199</v>
      </c>
      <c r="B200" s="4" t="s">
        <v>1747</v>
      </c>
      <c r="C200" s="5">
        <v>3.5</v>
      </c>
      <c r="D200" s="6">
        <v>44497</v>
      </c>
      <c r="E200" s="4" t="s">
        <v>13</v>
      </c>
      <c r="F200" s="4" t="s">
        <v>14</v>
      </c>
      <c r="G200" s="4" t="s">
        <v>44</v>
      </c>
      <c r="H200" s="4" t="s">
        <v>1748</v>
      </c>
    </row>
    <row r="201" spans="1:8" x14ac:dyDescent="0.25">
      <c r="A201">
        <v>200</v>
      </c>
      <c r="B201" s="7" t="s">
        <v>1730</v>
      </c>
      <c r="C201" s="8">
        <v>3.44</v>
      </c>
      <c r="D201" s="9">
        <v>44076</v>
      </c>
      <c r="E201" s="7" t="s">
        <v>18</v>
      </c>
      <c r="F201" s="7" t="s">
        <v>26</v>
      </c>
      <c r="G201" s="7" t="s">
        <v>63</v>
      </c>
      <c r="H201" s="7" t="s">
        <v>1731</v>
      </c>
    </row>
    <row r="202" spans="1:8" x14ac:dyDescent="0.25">
      <c r="A202">
        <v>201</v>
      </c>
      <c r="B202" s="4" t="s">
        <v>1728</v>
      </c>
      <c r="C202" s="5">
        <v>3.4</v>
      </c>
      <c r="D202" s="6">
        <v>44522</v>
      </c>
      <c r="E202" s="4" t="s">
        <v>13</v>
      </c>
      <c r="F202" s="4" t="s">
        <v>174</v>
      </c>
      <c r="G202" s="4" t="s">
        <v>44</v>
      </c>
      <c r="H202" s="4" t="s">
        <v>1729</v>
      </c>
    </row>
    <row r="203" spans="1:8" x14ac:dyDescent="0.25">
      <c r="A203">
        <v>202</v>
      </c>
      <c r="B203" s="7" t="s">
        <v>1723</v>
      </c>
      <c r="C203" s="8">
        <v>3.35</v>
      </c>
      <c r="D203" s="9">
        <v>43192</v>
      </c>
      <c r="E203" s="7" t="s">
        <v>30</v>
      </c>
      <c r="F203" s="7" t="s">
        <v>31</v>
      </c>
      <c r="G203" s="7" t="s">
        <v>147</v>
      </c>
      <c r="H203" s="7" t="s">
        <v>1724</v>
      </c>
    </row>
    <row r="204" spans="1:8" x14ac:dyDescent="0.25">
      <c r="A204">
        <v>203</v>
      </c>
      <c r="B204" s="4" t="s">
        <v>1725</v>
      </c>
      <c r="C204" s="5">
        <v>3.35</v>
      </c>
      <c r="D204" s="6">
        <v>44224</v>
      </c>
      <c r="E204" s="4" t="s">
        <v>13</v>
      </c>
      <c r="F204" s="4" t="s">
        <v>1726</v>
      </c>
      <c r="G204" s="4" t="s">
        <v>268</v>
      </c>
      <c r="H204" s="4" t="s">
        <v>1727</v>
      </c>
    </row>
    <row r="205" spans="1:8" x14ac:dyDescent="0.25">
      <c r="A205">
        <v>204</v>
      </c>
      <c r="B205" s="7" t="s">
        <v>1721</v>
      </c>
      <c r="C205" s="8">
        <v>3.33</v>
      </c>
      <c r="D205" s="9">
        <v>43143</v>
      </c>
      <c r="E205" s="7" t="s">
        <v>13</v>
      </c>
      <c r="F205" s="7" t="s">
        <v>14</v>
      </c>
      <c r="G205" s="7" t="s">
        <v>44</v>
      </c>
      <c r="H205" s="7" t="s">
        <v>1722</v>
      </c>
    </row>
    <row r="206" spans="1:8" x14ac:dyDescent="0.25">
      <c r="A206">
        <v>205</v>
      </c>
      <c r="B206" s="4" t="s">
        <v>1719</v>
      </c>
      <c r="C206" s="5">
        <v>3.32</v>
      </c>
      <c r="D206" s="6">
        <v>43381</v>
      </c>
      <c r="E206" s="4" t="s">
        <v>30</v>
      </c>
      <c r="F206" s="4" t="s">
        <v>852</v>
      </c>
      <c r="G206" s="4" t="s">
        <v>10</v>
      </c>
      <c r="H206" s="4" t="s">
        <v>1720</v>
      </c>
    </row>
    <row r="207" spans="1:8" x14ac:dyDescent="0.25">
      <c r="A207">
        <v>206</v>
      </c>
      <c r="B207" s="7" t="s">
        <v>1717</v>
      </c>
      <c r="C207" s="8">
        <v>3.31</v>
      </c>
      <c r="D207" s="9">
        <v>44130</v>
      </c>
      <c r="E207" s="7" t="s">
        <v>30</v>
      </c>
      <c r="F207" s="7" t="s">
        <v>636</v>
      </c>
      <c r="G207" s="7" t="s">
        <v>147</v>
      </c>
      <c r="H207" s="7" t="s">
        <v>1718</v>
      </c>
    </row>
    <row r="208" spans="1:8" x14ac:dyDescent="0.25">
      <c r="A208">
        <v>207</v>
      </c>
      <c r="B208" s="4" t="s">
        <v>1706</v>
      </c>
      <c r="C208" s="5">
        <v>3.3</v>
      </c>
      <c r="D208" s="6">
        <v>43571</v>
      </c>
      <c r="E208" s="4" t="s">
        <v>13</v>
      </c>
      <c r="F208" s="4" t="s">
        <v>1707</v>
      </c>
      <c r="G208" s="4" t="s">
        <v>34</v>
      </c>
      <c r="H208" s="4" t="s">
        <v>1708</v>
      </c>
    </row>
    <row r="209" spans="1:8" x14ac:dyDescent="0.25">
      <c r="A209">
        <v>208</v>
      </c>
      <c r="B209" s="7" t="s">
        <v>1709</v>
      </c>
      <c r="C209" s="8">
        <v>3.3</v>
      </c>
      <c r="D209" s="9">
        <v>43767</v>
      </c>
      <c r="E209" s="7" t="s">
        <v>13</v>
      </c>
      <c r="F209" s="7" t="s">
        <v>494</v>
      </c>
      <c r="G209" s="7" t="s">
        <v>27</v>
      </c>
      <c r="H209" s="7" t="s">
        <v>1710</v>
      </c>
    </row>
    <row r="210" spans="1:8" x14ac:dyDescent="0.25">
      <c r="A210">
        <v>209</v>
      </c>
      <c r="B210" s="4" t="s">
        <v>1711</v>
      </c>
      <c r="C210" s="5">
        <v>3.3</v>
      </c>
      <c r="D210" s="6">
        <v>44188</v>
      </c>
      <c r="E210" s="4" t="s">
        <v>30</v>
      </c>
      <c r="F210" s="4" t="s">
        <v>852</v>
      </c>
      <c r="G210" s="4" t="s">
        <v>147</v>
      </c>
      <c r="H210" s="4" t="s">
        <v>1712</v>
      </c>
    </row>
    <row r="211" spans="1:8" x14ac:dyDescent="0.25">
      <c r="A211">
        <v>259</v>
      </c>
      <c r="B211" s="7" t="s">
        <v>1713</v>
      </c>
      <c r="C211" s="8">
        <v>3.3</v>
      </c>
      <c r="D211" s="9">
        <v>43973</v>
      </c>
      <c r="E211" s="7" t="s">
        <v>13</v>
      </c>
      <c r="F211" s="7" t="s">
        <v>14</v>
      </c>
      <c r="G211" s="7" t="s">
        <v>70</v>
      </c>
      <c r="H211" s="7" t="s">
        <v>1714</v>
      </c>
    </row>
    <row r="212" spans="1:8" x14ac:dyDescent="0.25">
      <c r="A212">
        <v>210</v>
      </c>
      <c r="B212" s="4" t="s">
        <v>1715</v>
      </c>
      <c r="C212" s="5">
        <v>3.3</v>
      </c>
      <c r="D212" s="6">
        <v>43920</v>
      </c>
      <c r="E212" s="4" t="s">
        <v>13</v>
      </c>
      <c r="F212" s="4" t="s">
        <v>125</v>
      </c>
      <c r="G212" s="4" t="s">
        <v>147</v>
      </c>
      <c r="H212" s="4" t="s">
        <v>1716</v>
      </c>
    </row>
    <row r="213" spans="1:8" x14ac:dyDescent="0.25">
      <c r="A213">
        <v>211</v>
      </c>
      <c r="B213" s="7" t="s">
        <v>1704</v>
      </c>
      <c r="C213" s="8">
        <v>3.24</v>
      </c>
      <c r="D213" s="9">
        <v>42501</v>
      </c>
      <c r="E213" s="7" t="s">
        <v>30</v>
      </c>
      <c r="F213" s="7" t="s">
        <v>40</v>
      </c>
      <c r="G213" s="7" t="s">
        <v>34</v>
      </c>
      <c r="H213" s="7" t="s">
        <v>1705</v>
      </c>
    </row>
    <row r="214" spans="1:8" x14ac:dyDescent="0.25">
      <c r="A214">
        <v>212</v>
      </c>
      <c r="B214" s="4" t="s">
        <v>1690</v>
      </c>
      <c r="C214" s="5">
        <v>3.2</v>
      </c>
      <c r="D214" s="6">
        <v>42276</v>
      </c>
      <c r="E214" s="4" t="s">
        <v>13</v>
      </c>
      <c r="F214" s="4" t="s">
        <v>14</v>
      </c>
      <c r="G214" s="4" t="s">
        <v>20</v>
      </c>
      <c r="H214" s="4" t="s">
        <v>1691</v>
      </c>
    </row>
    <row r="215" spans="1:8" x14ac:dyDescent="0.25">
      <c r="A215">
        <v>213</v>
      </c>
      <c r="B215" s="7" t="s">
        <v>1692</v>
      </c>
      <c r="C215" s="8">
        <v>3.2</v>
      </c>
      <c r="D215" s="9">
        <v>43220</v>
      </c>
      <c r="E215" s="7" t="s">
        <v>13</v>
      </c>
      <c r="F215" s="7" t="s">
        <v>14</v>
      </c>
      <c r="G215" s="7" t="s">
        <v>97</v>
      </c>
      <c r="H215" s="7" t="s">
        <v>1693</v>
      </c>
    </row>
    <row r="216" spans="1:8" x14ac:dyDescent="0.25">
      <c r="A216">
        <v>214</v>
      </c>
      <c r="B216" s="4" t="s">
        <v>1694</v>
      </c>
      <c r="C216" s="5">
        <v>3.2</v>
      </c>
      <c r="D216" s="6">
        <v>44264</v>
      </c>
      <c r="E216" s="4" t="s">
        <v>13</v>
      </c>
      <c r="F216" s="4" t="s">
        <v>125</v>
      </c>
      <c r="G216" s="4" t="s">
        <v>44</v>
      </c>
      <c r="H216" s="4" t="s">
        <v>1695</v>
      </c>
    </row>
    <row r="217" spans="1:8" x14ac:dyDescent="0.25">
      <c r="A217">
        <v>215</v>
      </c>
      <c r="B217" s="7" t="s">
        <v>1696</v>
      </c>
      <c r="C217" s="8">
        <v>3.2</v>
      </c>
      <c r="D217" s="9">
        <v>44334</v>
      </c>
      <c r="E217" s="7" t="s">
        <v>180</v>
      </c>
      <c r="F217" s="7" t="s">
        <v>203</v>
      </c>
      <c r="G217" s="7" t="s">
        <v>20</v>
      </c>
      <c r="H217" s="7" t="s">
        <v>1697</v>
      </c>
    </row>
    <row r="218" spans="1:8" x14ac:dyDescent="0.25">
      <c r="A218">
        <v>216</v>
      </c>
      <c r="B218" s="4" t="s">
        <v>1698</v>
      </c>
      <c r="C218" s="5">
        <v>3.2</v>
      </c>
      <c r="D218" s="6">
        <v>44420</v>
      </c>
      <c r="E218" s="4" t="s">
        <v>18</v>
      </c>
      <c r="F218" s="4" t="s">
        <v>791</v>
      </c>
      <c r="G218" s="4" t="s">
        <v>63</v>
      </c>
      <c r="H218" s="4" t="s">
        <v>1699</v>
      </c>
    </row>
    <row r="219" spans="1:8" x14ac:dyDescent="0.25">
      <c r="A219">
        <v>217</v>
      </c>
      <c r="B219" s="7" t="s">
        <v>1700</v>
      </c>
      <c r="C219" s="8">
        <v>3.2</v>
      </c>
      <c r="D219" s="9">
        <v>44432</v>
      </c>
      <c r="E219" s="7" t="s">
        <v>361</v>
      </c>
      <c r="F219" s="7" t="s">
        <v>410</v>
      </c>
      <c r="G219" s="7" t="s">
        <v>44</v>
      </c>
      <c r="H219" s="7" t="s">
        <v>1701</v>
      </c>
    </row>
    <row r="220" spans="1:8" x14ac:dyDescent="0.25">
      <c r="A220">
        <v>218</v>
      </c>
      <c r="B220" s="4" t="s">
        <v>1702</v>
      </c>
      <c r="C220" s="5">
        <v>3.2</v>
      </c>
      <c r="D220" s="6">
        <v>44517</v>
      </c>
      <c r="E220" s="4" t="s">
        <v>13</v>
      </c>
      <c r="F220" s="4" t="s">
        <v>125</v>
      </c>
      <c r="G220" s="4" t="s">
        <v>44</v>
      </c>
      <c r="H220" s="4" t="s">
        <v>1703</v>
      </c>
    </row>
    <row r="221" spans="1:8" x14ac:dyDescent="0.25">
      <c r="A221">
        <v>219</v>
      </c>
      <c r="B221" s="7" t="s">
        <v>1688</v>
      </c>
      <c r="C221" s="8">
        <v>3.18</v>
      </c>
      <c r="D221" s="9">
        <v>43091</v>
      </c>
      <c r="E221" s="7" t="s">
        <v>30</v>
      </c>
      <c r="F221" s="7" t="s">
        <v>155</v>
      </c>
      <c r="G221" s="7" t="s">
        <v>20</v>
      </c>
      <c r="H221" s="7" t="s">
        <v>1689</v>
      </c>
    </row>
    <row r="222" spans="1:8" x14ac:dyDescent="0.25">
      <c r="A222">
        <v>220</v>
      </c>
      <c r="B222" s="4" t="s">
        <v>1684</v>
      </c>
      <c r="C222" s="5">
        <v>3.15</v>
      </c>
      <c r="D222" s="6">
        <v>44404</v>
      </c>
      <c r="E222" s="4" t="s">
        <v>13</v>
      </c>
      <c r="F222" s="4" t="s">
        <v>460</v>
      </c>
      <c r="G222" s="4" t="s">
        <v>111</v>
      </c>
      <c r="H222" s="4" t="s">
        <v>1685</v>
      </c>
    </row>
    <row r="223" spans="1:8" x14ac:dyDescent="0.25">
      <c r="A223">
        <v>221</v>
      </c>
      <c r="B223" s="7" t="s">
        <v>1686</v>
      </c>
      <c r="C223" s="8">
        <v>3.15</v>
      </c>
      <c r="D223" s="9">
        <v>44342</v>
      </c>
      <c r="E223" s="7" t="s">
        <v>13</v>
      </c>
      <c r="F223" s="7" t="s">
        <v>14</v>
      </c>
      <c r="G223" s="7" t="s">
        <v>44</v>
      </c>
      <c r="H223" s="7" t="s">
        <v>1687</v>
      </c>
    </row>
    <row r="224" spans="1:8" x14ac:dyDescent="0.25">
      <c r="A224">
        <v>222</v>
      </c>
      <c r="B224" s="4" t="s">
        <v>1676</v>
      </c>
      <c r="C224" s="5">
        <v>3.1</v>
      </c>
      <c r="D224" s="6">
        <v>43347</v>
      </c>
      <c r="E224" s="4" t="s">
        <v>18</v>
      </c>
      <c r="F224" s="4" t="s">
        <v>26</v>
      </c>
      <c r="G224" s="4" t="s">
        <v>97</v>
      </c>
      <c r="H224" s="4" t="s">
        <v>1677</v>
      </c>
    </row>
    <row r="225" spans="1:8" x14ac:dyDescent="0.25">
      <c r="A225">
        <v>223</v>
      </c>
      <c r="B225" s="7" t="s">
        <v>1678</v>
      </c>
      <c r="C225" s="8">
        <v>3.1</v>
      </c>
      <c r="D225" s="9">
        <v>43837</v>
      </c>
      <c r="E225" s="7" t="s">
        <v>13</v>
      </c>
      <c r="F225" s="7" t="s">
        <v>292</v>
      </c>
      <c r="G225" s="7" t="s">
        <v>44</v>
      </c>
      <c r="H225" s="7" t="s">
        <v>1679</v>
      </c>
    </row>
    <row r="226" spans="1:8" x14ac:dyDescent="0.25">
      <c r="A226">
        <v>251</v>
      </c>
      <c r="B226" s="4" t="s">
        <v>1680</v>
      </c>
      <c r="C226" s="5">
        <v>3.1</v>
      </c>
      <c r="D226" s="6">
        <v>44425</v>
      </c>
      <c r="E226" s="4" t="s">
        <v>128</v>
      </c>
      <c r="F226" s="4" t="s">
        <v>129</v>
      </c>
      <c r="G226" s="4" t="s">
        <v>20</v>
      </c>
      <c r="H226" s="4" t="s">
        <v>1681</v>
      </c>
    </row>
    <row r="227" spans="1:8" x14ac:dyDescent="0.25">
      <c r="A227">
        <v>224</v>
      </c>
      <c r="B227" s="7" t="s">
        <v>1682</v>
      </c>
      <c r="C227" s="8">
        <v>3.1</v>
      </c>
      <c r="D227" s="9">
        <v>44280</v>
      </c>
      <c r="E227" s="7" t="s">
        <v>158</v>
      </c>
      <c r="F227" s="7" t="s">
        <v>159</v>
      </c>
      <c r="G227" s="7" t="s">
        <v>20</v>
      </c>
      <c r="H227" s="7" t="s">
        <v>1683</v>
      </c>
    </row>
    <row r="228" spans="1:8" x14ac:dyDescent="0.25">
      <c r="A228">
        <v>225</v>
      </c>
      <c r="B228" s="4" t="s">
        <v>1593</v>
      </c>
      <c r="C228" s="5">
        <v>3</v>
      </c>
      <c r="D228" s="6">
        <v>40526</v>
      </c>
      <c r="E228" s="4" t="s">
        <v>30</v>
      </c>
      <c r="F228" s="4" t="s">
        <v>43</v>
      </c>
      <c r="G228" s="4" t="s">
        <v>20</v>
      </c>
      <c r="H228" s="4" t="s">
        <v>1594</v>
      </c>
    </row>
    <row r="229" spans="1:8" x14ac:dyDescent="0.25">
      <c r="A229">
        <v>226</v>
      </c>
      <c r="B229" s="7" t="s">
        <v>1595</v>
      </c>
      <c r="C229" s="8">
        <v>3</v>
      </c>
      <c r="D229" s="9">
        <v>42332</v>
      </c>
      <c r="E229" s="7" t="s">
        <v>30</v>
      </c>
      <c r="F229" s="7" t="s">
        <v>43</v>
      </c>
      <c r="G229" s="7" t="s">
        <v>27</v>
      </c>
      <c r="H229" s="7" t="s">
        <v>1596</v>
      </c>
    </row>
    <row r="230" spans="1:8" x14ac:dyDescent="0.25">
      <c r="A230">
        <v>227</v>
      </c>
      <c r="B230" s="4" t="s">
        <v>1597</v>
      </c>
      <c r="C230" s="5">
        <v>3</v>
      </c>
      <c r="D230" s="6">
        <v>42736</v>
      </c>
      <c r="E230" s="4" t="s">
        <v>488</v>
      </c>
      <c r="F230" s="4" t="s">
        <v>489</v>
      </c>
      <c r="G230" s="4" t="s">
        <v>160</v>
      </c>
      <c r="H230" s="4" t="s">
        <v>1598</v>
      </c>
    </row>
    <row r="231" spans="1:8" x14ac:dyDescent="0.25">
      <c r="A231">
        <v>228</v>
      </c>
      <c r="B231" s="7" t="s">
        <v>1599</v>
      </c>
      <c r="C231" s="8">
        <v>3</v>
      </c>
      <c r="D231" s="9">
        <v>43040</v>
      </c>
      <c r="E231" s="7" t="s">
        <v>30</v>
      </c>
      <c r="F231" s="7" t="s">
        <v>37</v>
      </c>
      <c r="G231" s="7" t="s">
        <v>20</v>
      </c>
      <c r="H231" s="7" t="s">
        <v>1600</v>
      </c>
    </row>
    <row r="232" spans="1:8" x14ac:dyDescent="0.25">
      <c r="A232">
        <v>229</v>
      </c>
      <c r="B232" s="4" t="s">
        <v>1601</v>
      </c>
      <c r="C232" s="5">
        <v>3</v>
      </c>
      <c r="D232" s="6">
        <v>43063</v>
      </c>
      <c r="E232" s="4" t="s">
        <v>47</v>
      </c>
      <c r="F232" s="4" t="s">
        <v>1602</v>
      </c>
      <c r="G232" s="4" t="s">
        <v>44</v>
      </c>
      <c r="H232" s="4" t="s">
        <v>1603</v>
      </c>
    </row>
    <row r="233" spans="1:8" x14ac:dyDescent="0.25">
      <c r="A233">
        <v>230</v>
      </c>
      <c r="B233" s="7" t="s">
        <v>1604</v>
      </c>
      <c r="C233" s="8">
        <v>3</v>
      </c>
      <c r="D233" s="9">
        <v>43235</v>
      </c>
      <c r="E233" s="7" t="s">
        <v>13</v>
      </c>
      <c r="F233" s="7" t="s">
        <v>750</v>
      </c>
      <c r="G233" s="7" t="s">
        <v>44</v>
      </c>
      <c r="H233" s="7" t="s">
        <v>1605</v>
      </c>
    </row>
    <row r="234" spans="1:8" x14ac:dyDescent="0.25">
      <c r="A234">
        <v>231</v>
      </c>
      <c r="B234" s="4" t="s">
        <v>1606</v>
      </c>
      <c r="C234" s="5">
        <v>3</v>
      </c>
      <c r="D234" s="6">
        <v>43299</v>
      </c>
      <c r="E234" s="4" t="s">
        <v>30</v>
      </c>
      <c r="F234" s="4" t="s">
        <v>43</v>
      </c>
      <c r="G234" s="4" t="s">
        <v>63</v>
      </c>
      <c r="H234" s="4" t="s">
        <v>1607</v>
      </c>
    </row>
    <row r="235" spans="1:8" x14ac:dyDescent="0.25">
      <c r="A235">
        <v>232</v>
      </c>
      <c r="B235" s="7" t="s">
        <v>1608</v>
      </c>
      <c r="C235" s="8">
        <v>3</v>
      </c>
      <c r="D235" s="9">
        <v>43523</v>
      </c>
      <c r="E235" s="7" t="s">
        <v>18</v>
      </c>
      <c r="F235" s="4" t="s">
        <v>812</v>
      </c>
      <c r="G235" s="7" t="s">
        <v>97</v>
      </c>
      <c r="H235" s="7" t="s">
        <v>1609</v>
      </c>
    </row>
    <row r="236" spans="1:8" x14ac:dyDescent="0.25">
      <c r="A236">
        <v>233</v>
      </c>
      <c r="B236" s="4" t="s">
        <v>1610</v>
      </c>
      <c r="C236" s="5">
        <v>3</v>
      </c>
      <c r="D236" s="6">
        <v>43664</v>
      </c>
      <c r="E236" s="4" t="s">
        <v>158</v>
      </c>
      <c r="F236" s="4" t="s">
        <v>481</v>
      </c>
      <c r="G236" s="4" t="s">
        <v>147</v>
      </c>
      <c r="H236" s="4" t="s">
        <v>1611</v>
      </c>
    </row>
    <row r="237" spans="1:8" x14ac:dyDescent="0.25">
      <c r="A237">
        <v>234</v>
      </c>
      <c r="B237" s="7" t="s">
        <v>1612</v>
      </c>
      <c r="C237" s="8">
        <v>3</v>
      </c>
      <c r="D237" s="9">
        <v>43804</v>
      </c>
      <c r="E237" s="7" t="s">
        <v>128</v>
      </c>
      <c r="F237" s="7" t="s">
        <v>129</v>
      </c>
      <c r="G237" s="7" t="s">
        <v>34</v>
      </c>
      <c r="H237" s="7" t="s">
        <v>1613</v>
      </c>
    </row>
    <row r="238" spans="1:8" x14ac:dyDescent="0.25">
      <c r="A238">
        <v>235</v>
      </c>
      <c r="B238" s="4" t="s">
        <v>1614</v>
      </c>
      <c r="C238" s="5">
        <v>3</v>
      </c>
      <c r="D238" s="6">
        <v>43854</v>
      </c>
      <c r="E238" s="4" t="s">
        <v>18</v>
      </c>
      <c r="F238" s="4" t="s">
        <v>1615</v>
      </c>
      <c r="G238" s="4" t="s">
        <v>44</v>
      </c>
      <c r="H238" s="4" t="s">
        <v>1616</v>
      </c>
    </row>
    <row r="239" spans="1:8" x14ac:dyDescent="0.25">
      <c r="A239">
        <v>236</v>
      </c>
      <c r="B239" s="7" t="s">
        <v>1617</v>
      </c>
      <c r="C239" s="8">
        <v>3</v>
      </c>
      <c r="D239" s="9">
        <v>43956</v>
      </c>
      <c r="E239" s="7" t="s">
        <v>361</v>
      </c>
      <c r="F239" s="7" t="s">
        <v>1618</v>
      </c>
      <c r="G239" s="7" t="s">
        <v>63</v>
      </c>
      <c r="H239" s="7" t="s">
        <v>1619</v>
      </c>
    </row>
    <row r="240" spans="1:8" x14ac:dyDescent="0.25">
      <c r="A240">
        <v>237</v>
      </c>
      <c r="B240" s="4" t="s">
        <v>1620</v>
      </c>
      <c r="C240" s="5">
        <v>3</v>
      </c>
      <c r="D240" s="6">
        <v>44115</v>
      </c>
      <c r="E240" s="4" t="s">
        <v>18</v>
      </c>
      <c r="F240" s="4" t="s">
        <v>26</v>
      </c>
      <c r="G240" s="4" t="s">
        <v>44</v>
      </c>
      <c r="H240" s="4" t="s">
        <v>1621</v>
      </c>
    </row>
    <row r="241" spans="1:8" x14ac:dyDescent="0.25">
      <c r="A241">
        <v>238</v>
      </c>
      <c r="B241" s="7" t="s">
        <v>1622</v>
      </c>
      <c r="C241" s="8">
        <v>3</v>
      </c>
      <c r="D241" s="9">
        <v>44154</v>
      </c>
      <c r="E241" s="7" t="s">
        <v>13</v>
      </c>
      <c r="F241" s="7" t="s">
        <v>125</v>
      </c>
      <c r="G241" s="7" t="s">
        <v>15</v>
      </c>
      <c r="H241" s="7" t="s">
        <v>1623</v>
      </c>
    </row>
    <row r="242" spans="1:8" x14ac:dyDescent="0.25">
      <c r="A242">
        <v>239</v>
      </c>
      <c r="B242" s="4" t="s">
        <v>1624</v>
      </c>
      <c r="C242" s="5">
        <v>3</v>
      </c>
      <c r="D242" s="6">
        <v>44222</v>
      </c>
      <c r="E242" s="4" t="s">
        <v>13</v>
      </c>
      <c r="F242" s="4" t="s">
        <v>618</v>
      </c>
      <c r="G242" s="4" t="s">
        <v>54</v>
      </c>
      <c r="H242" s="4" t="s">
        <v>1625</v>
      </c>
    </row>
    <row r="243" spans="1:8" x14ac:dyDescent="0.25">
      <c r="A243">
        <v>240</v>
      </c>
      <c r="B243" s="7" t="s">
        <v>1626</v>
      </c>
      <c r="C243" s="8">
        <v>3</v>
      </c>
      <c r="D243" s="9">
        <v>44266</v>
      </c>
      <c r="E243" s="7" t="s">
        <v>13</v>
      </c>
      <c r="F243" s="7" t="s">
        <v>1627</v>
      </c>
      <c r="G243" s="7" t="s">
        <v>44</v>
      </c>
      <c r="H243" s="7" t="s">
        <v>1628</v>
      </c>
    </row>
    <row r="244" spans="1:8" x14ac:dyDescent="0.25">
      <c r="A244">
        <v>241</v>
      </c>
      <c r="B244" s="4" t="s">
        <v>1629</v>
      </c>
      <c r="C244" s="5">
        <v>3</v>
      </c>
      <c r="D244" s="6">
        <v>44307</v>
      </c>
      <c r="E244" s="4" t="s">
        <v>13</v>
      </c>
      <c r="F244" s="4" t="s">
        <v>75</v>
      </c>
      <c r="G244" s="4" t="s">
        <v>54</v>
      </c>
      <c r="H244" s="4" t="s">
        <v>1630</v>
      </c>
    </row>
    <row r="245" spans="1:8" x14ac:dyDescent="0.25">
      <c r="A245">
        <v>242</v>
      </c>
      <c r="B245" s="7" t="s">
        <v>1631</v>
      </c>
      <c r="C245" s="8">
        <v>3</v>
      </c>
      <c r="D245" s="9">
        <v>43725</v>
      </c>
      <c r="E245" s="7" t="s">
        <v>47</v>
      </c>
      <c r="F245" s="7" t="s">
        <v>517</v>
      </c>
      <c r="G245" s="7" t="s">
        <v>70</v>
      </c>
      <c r="H245" s="7" t="s">
        <v>1632</v>
      </c>
    </row>
    <row r="246" spans="1:8" x14ac:dyDescent="0.25">
      <c r="A246">
        <v>243</v>
      </c>
      <c r="B246" s="4" t="s">
        <v>1633</v>
      </c>
      <c r="C246" s="5">
        <v>3</v>
      </c>
      <c r="D246" s="6">
        <v>44376</v>
      </c>
      <c r="E246" s="4" t="s">
        <v>13</v>
      </c>
      <c r="F246" s="4" t="s">
        <v>1634</v>
      </c>
      <c r="G246" s="4" t="s">
        <v>54</v>
      </c>
      <c r="H246" s="4" t="s">
        <v>1635</v>
      </c>
    </row>
    <row r="247" spans="1:8" x14ac:dyDescent="0.25">
      <c r="A247">
        <v>244</v>
      </c>
      <c r="B247" s="7" t="s">
        <v>1636</v>
      </c>
      <c r="C247" s="8">
        <v>3</v>
      </c>
      <c r="D247" s="9">
        <v>42493</v>
      </c>
      <c r="E247" s="7" t="s">
        <v>13</v>
      </c>
      <c r="F247" s="7" t="s">
        <v>1637</v>
      </c>
      <c r="G247" s="7" t="s">
        <v>63</v>
      </c>
      <c r="H247" s="7" t="s">
        <v>1638</v>
      </c>
    </row>
    <row r="248" spans="1:8" x14ac:dyDescent="0.25">
      <c r="A248">
        <v>245</v>
      </c>
      <c r="B248" s="4" t="s">
        <v>1639</v>
      </c>
      <c r="C248" s="5">
        <v>3</v>
      </c>
      <c r="D248" s="6">
        <v>44398</v>
      </c>
      <c r="E248" s="4" t="s">
        <v>13</v>
      </c>
      <c r="F248" s="4" t="s">
        <v>14</v>
      </c>
      <c r="G248" s="4" t="s">
        <v>70</v>
      </c>
      <c r="H248" s="4" t="s">
        <v>1640</v>
      </c>
    </row>
    <row r="249" spans="1:8" x14ac:dyDescent="0.25">
      <c r="A249">
        <v>246</v>
      </c>
      <c r="B249" s="7" t="s">
        <v>1641</v>
      </c>
      <c r="C249" s="8">
        <v>3</v>
      </c>
      <c r="D249" s="9">
        <v>44294</v>
      </c>
      <c r="E249" s="7" t="s">
        <v>18</v>
      </c>
      <c r="F249" s="7" t="s">
        <v>26</v>
      </c>
      <c r="G249" s="7" t="s">
        <v>54</v>
      </c>
      <c r="H249" s="7" t="s">
        <v>1642</v>
      </c>
    </row>
    <row r="250" spans="1:8" x14ac:dyDescent="0.25">
      <c r="A250">
        <v>247</v>
      </c>
      <c r="B250" s="4" t="s">
        <v>1643</v>
      </c>
      <c r="C250" s="5">
        <v>3</v>
      </c>
      <c r="D250" s="6">
        <v>44405</v>
      </c>
      <c r="E250" s="4" t="s">
        <v>158</v>
      </c>
      <c r="F250" s="4" t="s">
        <v>159</v>
      </c>
      <c r="G250" s="4" t="s">
        <v>54</v>
      </c>
      <c r="H250" s="4" t="s">
        <v>1644</v>
      </c>
    </row>
    <row r="251" spans="1:8" x14ac:dyDescent="0.25">
      <c r="A251">
        <v>248</v>
      </c>
      <c r="B251" s="7" t="s">
        <v>1645</v>
      </c>
      <c r="C251" s="8">
        <v>3</v>
      </c>
      <c r="D251" s="9">
        <v>44405</v>
      </c>
      <c r="E251" s="7" t="s">
        <v>13</v>
      </c>
      <c r="F251" s="7" t="s">
        <v>1386</v>
      </c>
      <c r="G251" s="7" t="s">
        <v>54</v>
      </c>
      <c r="H251" s="7" t="s">
        <v>1646</v>
      </c>
    </row>
    <row r="252" spans="1:8" x14ac:dyDescent="0.25">
      <c r="A252">
        <v>249</v>
      </c>
      <c r="B252" s="4" t="s">
        <v>1647</v>
      </c>
      <c r="C252" s="5">
        <v>3</v>
      </c>
      <c r="D252" s="6">
        <v>44279</v>
      </c>
      <c r="E252" s="4" t="s">
        <v>361</v>
      </c>
      <c r="F252" s="4" t="s">
        <v>1648</v>
      </c>
      <c r="G252" s="4" t="s">
        <v>160</v>
      </c>
      <c r="H252" s="4" t="s">
        <v>1649</v>
      </c>
    </row>
    <row r="253" spans="1:8" x14ac:dyDescent="0.25">
      <c r="A253">
        <v>250</v>
      </c>
      <c r="B253" s="7" t="s">
        <v>1650</v>
      </c>
      <c r="C253" s="8">
        <v>3</v>
      </c>
      <c r="D253" s="9">
        <v>43452</v>
      </c>
      <c r="E253" s="7" t="s">
        <v>13</v>
      </c>
      <c r="F253" s="7" t="s">
        <v>470</v>
      </c>
      <c r="G253" s="7" t="s">
        <v>54</v>
      </c>
      <c r="H253" s="7" t="s">
        <v>1651</v>
      </c>
    </row>
    <row r="254" spans="1:8" x14ac:dyDescent="0.25">
      <c r="A254">
        <v>252</v>
      </c>
      <c r="B254" s="4" t="s">
        <v>1652</v>
      </c>
      <c r="C254" s="5">
        <v>3</v>
      </c>
      <c r="D254" s="6">
        <v>44432</v>
      </c>
      <c r="E254" s="4" t="s">
        <v>13</v>
      </c>
      <c r="F254" s="4" t="s">
        <v>125</v>
      </c>
      <c r="G254" s="4" t="s">
        <v>54</v>
      </c>
      <c r="H254" s="4" t="s">
        <v>1653</v>
      </c>
    </row>
    <row r="255" spans="1:8" x14ac:dyDescent="0.25">
      <c r="A255">
        <v>253</v>
      </c>
      <c r="B255" s="7" t="s">
        <v>1654</v>
      </c>
      <c r="C255" s="8">
        <v>3</v>
      </c>
      <c r="D255" s="9">
        <v>43648</v>
      </c>
      <c r="E255" s="7" t="s">
        <v>18</v>
      </c>
      <c r="F255" s="7" t="s">
        <v>26</v>
      </c>
      <c r="G255" s="7" t="s">
        <v>147</v>
      </c>
      <c r="H255" s="7" t="s">
        <v>1655</v>
      </c>
    </row>
    <row r="256" spans="1:8" x14ac:dyDescent="0.25">
      <c r="A256">
        <v>254</v>
      </c>
      <c r="B256" s="4" t="s">
        <v>1656</v>
      </c>
      <c r="C256" s="5">
        <v>3</v>
      </c>
      <c r="D256" s="6">
        <v>44473</v>
      </c>
      <c r="E256" s="4" t="s">
        <v>1657</v>
      </c>
      <c r="F256" s="4" t="s">
        <v>1658</v>
      </c>
      <c r="G256" s="4" t="s">
        <v>54</v>
      </c>
      <c r="H256" s="4" t="s">
        <v>1659</v>
      </c>
    </row>
    <row r="257" spans="1:8" x14ac:dyDescent="0.25">
      <c r="A257">
        <v>255</v>
      </c>
      <c r="B257" s="7" t="s">
        <v>1660</v>
      </c>
      <c r="C257" s="8">
        <v>3</v>
      </c>
      <c r="D257" s="9">
        <v>44481</v>
      </c>
      <c r="E257" s="7" t="s">
        <v>13</v>
      </c>
      <c r="F257" s="7" t="s">
        <v>1661</v>
      </c>
      <c r="G257" s="7" t="s">
        <v>44</v>
      </c>
      <c r="H257" s="7" t="s">
        <v>1662</v>
      </c>
    </row>
    <row r="258" spans="1:8" x14ac:dyDescent="0.25">
      <c r="A258">
        <v>256</v>
      </c>
      <c r="B258" s="4" t="s">
        <v>1663</v>
      </c>
      <c r="C258" s="5">
        <v>3</v>
      </c>
      <c r="D258" s="6">
        <v>44300</v>
      </c>
      <c r="E258" s="4" t="s">
        <v>13</v>
      </c>
      <c r="F258" s="4" t="s">
        <v>14</v>
      </c>
      <c r="G258" s="4" t="s">
        <v>63</v>
      </c>
      <c r="H258" s="4" t="s">
        <v>1664</v>
      </c>
    </row>
    <row r="259" spans="1:8" x14ac:dyDescent="0.25">
      <c r="A259">
        <v>257</v>
      </c>
      <c r="B259" s="7" t="s">
        <v>1665</v>
      </c>
      <c r="C259" s="8">
        <v>3</v>
      </c>
      <c r="D259" s="9">
        <v>44483</v>
      </c>
      <c r="E259" s="7" t="s">
        <v>13</v>
      </c>
      <c r="F259" s="7" t="s">
        <v>1666</v>
      </c>
      <c r="G259" s="7" t="s">
        <v>44</v>
      </c>
      <c r="H259" s="7" t="s">
        <v>1667</v>
      </c>
    </row>
    <row r="260" spans="1:8" x14ac:dyDescent="0.25">
      <c r="A260">
        <v>258</v>
      </c>
      <c r="B260" s="4" t="s">
        <v>1668</v>
      </c>
      <c r="C260" s="5">
        <v>3</v>
      </c>
      <c r="D260" s="6">
        <v>44293</v>
      </c>
      <c r="E260" s="4" t="s">
        <v>18</v>
      </c>
      <c r="F260" s="4" t="s">
        <v>26</v>
      </c>
      <c r="G260" s="4" t="s">
        <v>44</v>
      </c>
      <c r="H260" s="4" t="s">
        <v>1254</v>
      </c>
    </row>
    <row r="261" spans="1:8" x14ac:dyDescent="0.25">
      <c r="A261">
        <v>265</v>
      </c>
      <c r="B261" s="7" t="s">
        <v>1669</v>
      </c>
      <c r="C261" s="8">
        <v>3</v>
      </c>
      <c r="D261" s="9">
        <v>43928</v>
      </c>
      <c r="E261" s="7" t="s">
        <v>13</v>
      </c>
      <c r="F261" s="7" t="s">
        <v>1248</v>
      </c>
      <c r="G261" s="7" t="s">
        <v>54</v>
      </c>
      <c r="H261" s="7" t="s">
        <v>1670</v>
      </c>
    </row>
    <row r="262" spans="1:8" x14ac:dyDescent="0.25">
      <c r="A262">
        <v>777</v>
      </c>
      <c r="B262" s="4" t="s">
        <v>1671</v>
      </c>
      <c r="C262" s="5">
        <v>3</v>
      </c>
      <c r="D262" s="6">
        <v>44408</v>
      </c>
      <c r="E262" s="4" t="s">
        <v>18</v>
      </c>
      <c r="F262" s="4" t="s">
        <v>812</v>
      </c>
      <c r="G262" s="4" t="s">
        <v>20</v>
      </c>
      <c r="H262" s="4" t="s">
        <v>1672</v>
      </c>
    </row>
    <row r="263" spans="1:8" x14ac:dyDescent="0.25">
      <c r="A263">
        <v>260</v>
      </c>
      <c r="B263" s="7" t="s">
        <v>1673</v>
      </c>
      <c r="C263" s="8">
        <v>3</v>
      </c>
      <c r="D263" s="9">
        <v>43761</v>
      </c>
      <c r="E263" s="7" t="s">
        <v>30</v>
      </c>
      <c r="F263" s="7" t="s">
        <v>1674</v>
      </c>
      <c r="G263" s="7" t="s">
        <v>20</v>
      </c>
      <c r="H263" s="7" t="s">
        <v>1675</v>
      </c>
    </row>
    <row r="264" spans="1:8" x14ac:dyDescent="0.25">
      <c r="A264">
        <v>261</v>
      </c>
      <c r="B264" s="4" t="s">
        <v>1589</v>
      </c>
      <c r="C264" s="5">
        <v>2.92</v>
      </c>
      <c r="D264" s="6">
        <v>43641</v>
      </c>
      <c r="E264" s="4" t="s">
        <v>13</v>
      </c>
      <c r="F264" s="4" t="s">
        <v>14</v>
      </c>
      <c r="G264" s="4" t="s">
        <v>44</v>
      </c>
      <c r="H264" s="4" t="s">
        <v>1590</v>
      </c>
    </row>
    <row r="265" spans="1:8" x14ac:dyDescent="0.25">
      <c r="A265">
        <v>262</v>
      </c>
      <c r="B265" s="7" t="s">
        <v>1591</v>
      </c>
      <c r="C265" s="8">
        <v>2.92</v>
      </c>
      <c r="D265" s="9">
        <v>43668</v>
      </c>
      <c r="E265" s="7" t="s">
        <v>13</v>
      </c>
      <c r="F265" s="7" t="s">
        <v>14</v>
      </c>
      <c r="G265" s="7" t="s">
        <v>10</v>
      </c>
      <c r="H265" s="7" t="s">
        <v>1592</v>
      </c>
    </row>
    <row r="266" spans="1:8" x14ac:dyDescent="0.25">
      <c r="A266">
        <v>263</v>
      </c>
      <c r="B266" s="4" t="s">
        <v>1583</v>
      </c>
      <c r="C266" s="5">
        <v>2.9</v>
      </c>
      <c r="D266" s="6">
        <v>43538</v>
      </c>
      <c r="E266" s="4" t="s">
        <v>488</v>
      </c>
      <c r="F266" s="4" t="s">
        <v>489</v>
      </c>
      <c r="G266" s="4" t="s">
        <v>44</v>
      </c>
      <c r="H266" s="4" t="s">
        <v>1584</v>
      </c>
    </row>
    <row r="267" spans="1:8" x14ac:dyDescent="0.25">
      <c r="A267">
        <v>264</v>
      </c>
      <c r="B267" s="7" t="s">
        <v>1585</v>
      </c>
      <c r="C267" s="8">
        <v>2.9</v>
      </c>
      <c r="D267" s="9">
        <v>43738</v>
      </c>
      <c r="E267" s="7" t="s">
        <v>13</v>
      </c>
      <c r="F267" s="7" t="s">
        <v>78</v>
      </c>
      <c r="G267" s="7" t="s">
        <v>54</v>
      </c>
      <c r="H267" s="7" t="s">
        <v>1586</v>
      </c>
    </row>
    <row r="268" spans="1:8" x14ac:dyDescent="0.25">
      <c r="A268">
        <v>266</v>
      </c>
      <c r="B268" s="4" t="s">
        <v>1587</v>
      </c>
      <c r="C268" s="5">
        <v>2.9</v>
      </c>
      <c r="D268" s="6">
        <v>43833</v>
      </c>
      <c r="E268" s="4" t="s">
        <v>128</v>
      </c>
      <c r="F268" s="4" t="s">
        <v>129</v>
      </c>
      <c r="G268" s="4" t="s">
        <v>20</v>
      </c>
      <c r="H268" s="4" t="s">
        <v>1588</v>
      </c>
    </row>
    <row r="269" spans="1:8" x14ac:dyDescent="0.25">
      <c r="A269">
        <v>267</v>
      </c>
      <c r="B269" s="7" t="s">
        <v>1578</v>
      </c>
      <c r="C269" s="8">
        <v>2.85</v>
      </c>
      <c r="D269" s="9">
        <v>44407</v>
      </c>
      <c r="E269" s="7" t="s">
        <v>18</v>
      </c>
      <c r="F269" s="7" t="s">
        <v>19</v>
      </c>
      <c r="G269" s="7" t="s">
        <v>44</v>
      </c>
      <c r="H269" s="7" t="s">
        <v>1579</v>
      </c>
    </row>
    <row r="270" spans="1:8" x14ac:dyDescent="0.25">
      <c r="A270">
        <v>268</v>
      </c>
      <c r="B270" s="4" t="s">
        <v>1580</v>
      </c>
      <c r="C270" s="5">
        <v>2.85</v>
      </c>
      <c r="D270" s="6">
        <v>44428</v>
      </c>
      <c r="E270" s="4" t="s">
        <v>13</v>
      </c>
      <c r="F270" s="4" t="s">
        <v>1581</v>
      </c>
      <c r="G270" s="4" t="s">
        <v>44</v>
      </c>
      <c r="H270" s="4" t="s">
        <v>1582</v>
      </c>
    </row>
    <row r="271" spans="1:8" x14ac:dyDescent="0.25">
      <c r="A271">
        <v>269</v>
      </c>
      <c r="B271" s="7" t="s">
        <v>1566</v>
      </c>
      <c r="C271" s="8">
        <v>2.8</v>
      </c>
      <c r="D271" s="9">
        <v>42543</v>
      </c>
      <c r="E271" s="7" t="s">
        <v>30</v>
      </c>
      <c r="F271" s="7" t="s">
        <v>43</v>
      </c>
      <c r="G271" s="7" t="s">
        <v>27</v>
      </c>
      <c r="H271" s="7" t="s">
        <v>1567</v>
      </c>
    </row>
    <row r="272" spans="1:8" x14ac:dyDescent="0.25">
      <c r="A272">
        <v>270</v>
      </c>
      <c r="B272" s="4" t="s">
        <v>1568</v>
      </c>
      <c r="C272" s="5">
        <v>2.8</v>
      </c>
      <c r="D272" s="6">
        <v>43663</v>
      </c>
      <c r="E272" s="4" t="s">
        <v>13</v>
      </c>
      <c r="F272" s="4" t="s">
        <v>1031</v>
      </c>
      <c r="G272" s="4" t="s">
        <v>10</v>
      </c>
      <c r="H272" s="4" t="s">
        <v>1569</v>
      </c>
    </row>
    <row r="273" spans="1:8" x14ac:dyDescent="0.25">
      <c r="A273">
        <v>271</v>
      </c>
      <c r="B273" s="7" t="s">
        <v>1570</v>
      </c>
      <c r="C273" s="8">
        <v>2.8</v>
      </c>
      <c r="D273" s="9">
        <v>44271</v>
      </c>
      <c r="E273" s="7" t="s">
        <v>13</v>
      </c>
      <c r="F273" s="7" t="s">
        <v>1571</v>
      </c>
      <c r="G273" s="7" t="s">
        <v>97</v>
      </c>
      <c r="H273" s="7" t="s">
        <v>1572</v>
      </c>
    </row>
    <row r="274" spans="1:8" x14ac:dyDescent="0.25">
      <c r="A274">
        <v>272</v>
      </c>
      <c r="B274" s="4" t="s">
        <v>1573</v>
      </c>
      <c r="C274" s="5">
        <v>2.8</v>
      </c>
      <c r="D274" s="6">
        <v>44341</v>
      </c>
      <c r="E274" s="4" t="s">
        <v>180</v>
      </c>
      <c r="F274" s="4" t="s">
        <v>203</v>
      </c>
      <c r="G274" s="4" t="s">
        <v>54</v>
      </c>
      <c r="H274" s="4" t="s">
        <v>1574</v>
      </c>
    </row>
    <row r="275" spans="1:8" x14ac:dyDescent="0.25">
      <c r="A275">
        <v>273</v>
      </c>
      <c r="B275" s="7" t="s">
        <v>1575</v>
      </c>
      <c r="C275" s="8">
        <v>2.8</v>
      </c>
      <c r="D275" s="9">
        <v>43605</v>
      </c>
      <c r="E275" s="7" t="s">
        <v>13</v>
      </c>
      <c r="F275" s="7" t="s">
        <v>1576</v>
      </c>
      <c r="G275" s="7" t="s">
        <v>97</v>
      </c>
      <c r="H275" s="7" t="s">
        <v>1577</v>
      </c>
    </row>
    <row r="276" spans="1:8" x14ac:dyDescent="0.25">
      <c r="A276">
        <v>274</v>
      </c>
      <c r="B276" s="4" t="s">
        <v>1564</v>
      </c>
      <c r="C276" s="5">
        <v>2.77</v>
      </c>
      <c r="D276" s="6">
        <v>43452</v>
      </c>
      <c r="E276" s="4" t="s">
        <v>47</v>
      </c>
      <c r="F276" s="4" t="s">
        <v>857</v>
      </c>
      <c r="G276" s="4" t="s">
        <v>10</v>
      </c>
      <c r="H276" s="4" t="s">
        <v>1565</v>
      </c>
    </row>
    <row r="277" spans="1:8" x14ac:dyDescent="0.25">
      <c r="A277">
        <v>275</v>
      </c>
      <c r="B277" s="7" t="s">
        <v>1558</v>
      </c>
      <c r="C277" s="8">
        <v>2.75</v>
      </c>
      <c r="D277" s="9">
        <v>42108</v>
      </c>
      <c r="E277" s="7" t="s">
        <v>13</v>
      </c>
      <c r="F277" s="7" t="s">
        <v>896</v>
      </c>
      <c r="G277" s="7" t="s">
        <v>15</v>
      </c>
      <c r="H277" s="7" t="s">
        <v>1559</v>
      </c>
    </row>
    <row r="278" spans="1:8" x14ac:dyDescent="0.25">
      <c r="A278">
        <v>276</v>
      </c>
      <c r="B278" s="4" t="s">
        <v>1560</v>
      </c>
      <c r="C278" s="5">
        <v>2.75</v>
      </c>
      <c r="D278" s="6">
        <v>43364</v>
      </c>
      <c r="E278" s="4" t="s">
        <v>13</v>
      </c>
      <c r="F278" s="4" t="s">
        <v>429</v>
      </c>
      <c r="G278" s="4" t="s">
        <v>97</v>
      </c>
      <c r="H278" s="4" t="s">
        <v>1561</v>
      </c>
    </row>
    <row r="279" spans="1:8" x14ac:dyDescent="0.25">
      <c r="A279">
        <v>277</v>
      </c>
      <c r="B279" s="7" t="s">
        <v>1562</v>
      </c>
      <c r="C279" s="8">
        <v>2.75</v>
      </c>
      <c r="D279" s="9">
        <v>44329</v>
      </c>
      <c r="E279" s="7" t="s">
        <v>13</v>
      </c>
      <c r="F279" s="7" t="s">
        <v>14</v>
      </c>
      <c r="G279" s="7" t="s">
        <v>63</v>
      </c>
      <c r="H279" s="7" t="s">
        <v>1563</v>
      </c>
    </row>
    <row r="280" spans="1:8" x14ac:dyDescent="0.25">
      <c r="A280">
        <v>278</v>
      </c>
      <c r="B280" s="4" t="s">
        <v>1554</v>
      </c>
      <c r="C280" s="5">
        <v>2.74</v>
      </c>
      <c r="D280" s="6">
        <v>44369</v>
      </c>
      <c r="E280" s="4" t="s">
        <v>8</v>
      </c>
      <c r="F280" s="4" t="s">
        <v>9</v>
      </c>
      <c r="G280" s="4" t="s">
        <v>15</v>
      </c>
      <c r="H280" s="4" t="s">
        <v>1555</v>
      </c>
    </row>
    <row r="281" spans="1:8" x14ac:dyDescent="0.25">
      <c r="A281">
        <v>279</v>
      </c>
      <c r="B281" s="7" t="s">
        <v>1556</v>
      </c>
      <c r="C281" s="8">
        <v>2.74</v>
      </c>
      <c r="D281" s="9">
        <v>44494</v>
      </c>
      <c r="E281" s="7" t="s">
        <v>30</v>
      </c>
      <c r="F281" s="7" t="s">
        <v>31</v>
      </c>
      <c r="G281" s="7" t="s">
        <v>147</v>
      </c>
      <c r="H281" s="7" t="s">
        <v>1557</v>
      </c>
    </row>
    <row r="282" spans="1:8" x14ac:dyDescent="0.25">
      <c r="A282">
        <v>280</v>
      </c>
      <c r="B282" s="4" t="s">
        <v>1546</v>
      </c>
      <c r="C282" s="5">
        <v>2.7</v>
      </c>
      <c r="D282" s="6">
        <v>43250</v>
      </c>
      <c r="E282" s="4" t="s">
        <v>13</v>
      </c>
      <c r="F282" s="4" t="s">
        <v>14</v>
      </c>
      <c r="G282" s="4" t="s">
        <v>44</v>
      </c>
      <c r="H282" s="4" t="s">
        <v>1547</v>
      </c>
    </row>
    <row r="283" spans="1:8" x14ac:dyDescent="0.25">
      <c r="A283">
        <v>281</v>
      </c>
      <c r="B283" s="7" t="s">
        <v>1548</v>
      </c>
      <c r="C283" s="8">
        <v>2.7</v>
      </c>
      <c r="D283" s="9">
        <v>44453</v>
      </c>
      <c r="E283" s="7" t="s">
        <v>13</v>
      </c>
      <c r="F283" s="7" t="s">
        <v>573</v>
      </c>
      <c r="G283" s="7" t="s">
        <v>54</v>
      </c>
      <c r="H283" s="7" t="s">
        <v>1549</v>
      </c>
    </row>
    <row r="284" spans="1:8" x14ac:dyDescent="0.25">
      <c r="A284">
        <v>379</v>
      </c>
      <c r="B284" s="4" t="s">
        <v>1550</v>
      </c>
      <c r="C284" s="5">
        <v>2.7</v>
      </c>
      <c r="D284" s="6">
        <v>44531</v>
      </c>
      <c r="E284" s="4" t="s">
        <v>158</v>
      </c>
      <c r="F284" s="4" t="s">
        <v>159</v>
      </c>
      <c r="G284" s="4" t="s">
        <v>20</v>
      </c>
      <c r="H284" s="4" t="s">
        <v>1551</v>
      </c>
    </row>
    <row r="285" spans="1:8" x14ac:dyDescent="0.25">
      <c r="A285">
        <v>283</v>
      </c>
      <c r="B285" s="7" t="s">
        <v>1552</v>
      </c>
      <c r="C285" s="8">
        <v>2.7</v>
      </c>
      <c r="D285" s="9">
        <v>44327</v>
      </c>
      <c r="E285" s="7" t="s">
        <v>13</v>
      </c>
      <c r="F285" s="7" t="s">
        <v>14</v>
      </c>
      <c r="G285" s="7" t="s">
        <v>44</v>
      </c>
      <c r="H285" s="7" t="s">
        <v>1553</v>
      </c>
    </row>
    <row r="286" spans="1:8" x14ac:dyDescent="0.25">
      <c r="A286">
        <v>287</v>
      </c>
      <c r="B286" s="4" t="s">
        <v>1541</v>
      </c>
      <c r="C286" s="5">
        <v>2.62</v>
      </c>
      <c r="D286" s="6">
        <v>44390</v>
      </c>
      <c r="E286" s="4" t="s">
        <v>13</v>
      </c>
      <c r="F286" s="4" t="s">
        <v>14</v>
      </c>
      <c r="G286" s="4" t="s">
        <v>54</v>
      </c>
      <c r="H286" s="4" t="s">
        <v>1542</v>
      </c>
    </row>
    <row r="287" spans="1:8" x14ac:dyDescent="0.25">
      <c r="A287">
        <v>282</v>
      </c>
      <c r="B287" s="7" t="s">
        <v>1543</v>
      </c>
      <c r="C287" s="8">
        <v>2.62</v>
      </c>
      <c r="D287" s="9">
        <v>44452</v>
      </c>
      <c r="E287" s="7" t="s">
        <v>13</v>
      </c>
      <c r="F287" s="7" t="s">
        <v>1544</v>
      </c>
      <c r="G287" s="7" t="s">
        <v>268</v>
      </c>
      <c r="H287" s="7" t="s">
        <v>1545</v>
      </c>
    </row>
    <row r="288" spans="1:8" x14ac:dyDescent="0.25">
      <c r="A288">
        <v>284</v>
      </c>
      <c r="B288" s="4" t="s">
        <v>1534</v>
      </c>
      <c r="C288" s="5">
        <v>2.6</v>
      </c>
      <c r="D288" s="6">
        <v>44382</v>
      </c>
      <c r="E288" s="4" t="s">
        <v>180</v>
      </c>
      <c r="F288" s="4" t="s">
        <v>203</v>
      </c>
      <c r="G288" s="4" t="s">
        <v>20</v>
      </c>
      <c r="H288" s="4" t="s">
        <v>1535</v>
      </c>
    </row>
    <row r="289" spans="1:8" x14ac:dyDescent="0.25">
      <c r="A289">
        <v>285</v>
      </c>
      <c r="B289" s="7" t="s">
        <v>1536</v>
      </c>
      <c r="C289" s="8">
        <v>2.6</v>
      </c>
      <c r="D289" s="9">
        <v>43755</v>
      </c>
      <c r="E289" s="7" t="s">
        <v>13</v>
      </c>
      <c r="F289" s="7" t="s">
        <v>1537</v>
      </c>
      <c r="G289" s="7" t="s">
        <v>54</v>
      </c>
      <c r="H289" s="7" t="s">
        <v>1538</v>
      </c>
    </row>
    <row r="290" spans="1:8" x14ac:dyDescent="0.25">
      <c r="A290">
        <v>288</v>
      </c>
      <c r="B290" s="4" t="s">
        <v>1539</v>
      </c>
      <c r="C290" s="5">
        <v>2.6</v>
      </c>
      <c r="D290" s="6">
        <v>44250</v>
      </c>
      <c r="E290" s="4" t="s">
        <v>13</v>
      </c>
      <c r="F290" s="4" t="s">
        <v>460</v>
      </c>
      <c r="G290" s="4" t="s">
        <v>54</v>
      </c>
      <c r="H290" s="4" t="s">
        <v>1540</v>
      </c>
    </row>
    <row r="291" spans="1:8" x14ac:dyDescent="0.25">
      <c r="A291">
        <v>289</v>
      </c>
      <c r="B291" s="7" t="s">
        <v>1510</v>
      </c>
      <c r="C291" s="8">
        <v>2.5</v>
      </c>
      <c r="D291" s="9">
        <v>42970</v>
      </c>
      <c r="E291" s="7" t="s">
        <v>234</v>
      </c>
      <c r="F291" s="7" t="s">
        <v>235</v>
      </c>
      <c r="G291" s="7" t="s">
        <v>34</v>
      </c>
      <c r="H291" s="7" t="s">
        <v>1511</v>
      </c>
    </row>
    <row r="292" spans="1:8" x14ac:dyDescent="0.25">
      <c r="A292">
        <v>290</v>
      </c>
      <c r="B292" s="4" t="s">
        <v>1512</v>
      </c>
      <c r="C292" s="5">
        <v>2.5</v>
      </c>
      <c r="D292" s="6">
        <v>43210</v>
      </c>
      <c r="E292" s="4" t="s">
        <v>30</v>
      </c>
      <c r="F292" s="4" t="s">
        <v>155</v>
      </c>
      <c r="G292" s="4" t="s">
        <v>147</v>
      </c>
      <c r="H292" s="4" t="s">
        <v>1513</v>
      </c>
    </row>
    <row r="293" spans="1:8" x14ac:dyDescent="0.25">
      <c r="A293">
        <v>291</v>
      </c>
      <c r="B293" s="7" t="s">
        <v>1514</v>
      </c>
      <c r="C293" s="8">
        <v>2.5</v>
      </c>
      <c r="D293" s="9">
        <v>43726</v>
      </c>
      <c r="E293" s="7" t="s">
        <v>68</v>
      </c>
      <c r="F293" s="7" t="s">
        <v>1515</v>
      </c>
      <c r="G293" s="7" t="s">
        <v>15</v>
      </c>
      <c r="H293" s="7" t="s">
        <v>1516</v>
      </c>
    </row>
    <row r="294" spans="1:8" x14ac:dyDescent="0.25">
      <c r="A294">
        <v>292</v>
      </c>
      <c r="B294" s="4" t="s">
        <v>1517</v>
      </c>
      <c r="C294" s="5">
        <v>2.5</v>
      </c>
      <c r="D294" s="6">
        <v>44277</v>
      </c>
      <c r="E294" s="4" t="s">
        <v>13</v>
      </c>
      <c r="F294" s="4" t="s">
        <v>14</v>
      </c>
      <c r="G294" s="4" t="s">
        <v>54</v>
      </c>
      <c r="H294" s="4" t="s">
        <v>1518</v>
      </c>
    </row>
    <row r="295" spans="1:8" x14ac:dyDescent="0.25">
      <c r="A295">
        <v>293</v>
      </c>
      <c r="B295" s="7" t="s">
        <v>1519</v>
      </c>
      <c r="C295" s="8">
        <v>2.5</v>
      </c>
      <c r="D295" s="9">
        <v>43819</v>
      </c>
      <c r="E295" s="7" t="s">
        <v>18</v>
      </c>
      <c r="F295" s="7" t="s">
        <v>1520</v>
      </c>
      <c r="G295" s="7" t="s">
        <v>20</v>
      </c>
      <c r="H295" s="7" t="s">
        <v>1521</v>
      </c>
    </row>
    <row r="296" spans="1:8" x14ac:dyDescent="0.25">
      <c r="A296">
        <v>294</v>
      </c>
      <c r="B296" s="4" t="s">
        <v>1522</v>
      </c>
      <c r="C296" s="5">
        <v>2.5</v>
      </c>
      <c r="D296" s="6">
        <v>44252</v>
      </c>
      <c r="E296" s="4" t="s">
        <v>18</v>
      </c>
      <c r="F296" s="4" t="s">
        <v>1523</v>
      </c>
      <c r="G296" s="4" t="s">
        <v>20</v>
      </c>
      <c r="H296" s="4" t="s">
        <v>1524</v>
      </c>
    </row>
    <row r="297" spans="1:8" x14ac:dyDescent="0.25">
      <c r="A297">
        <v>295</v>
      </c>
      <c r="B297" s="7" t="s">
        <v>1525</v>
      </c>
      <c r="C297" s="8">
        <v>2.5</v>
      </c>
      <c r="D297" s="9">
        <v>44448</v>
      </c>
      <c r="E297" s="7" t="s">
        <v>13</v>
      </c>
      <c r="F297" s="7" t="s">
        <v>14</v>
      </c>
      <c r="G297" s="7" t="s">
        <v>44</v>
      </c>
      <c r="H297" s="7" t="s">
        <v>1526</v>
      </c>
    </row>
    <row r="298" spans="1:8" x14ac:dyDescent="0.25">
      <c r="A298">
        <v>296</v>
      </c>
      <c r="B298" s="4" t="s">
        <v>1527</v>
      </c>
      <c r="C298" s="5">
        <v>2.5</v>
      </c>
      <c r="D298" s="6">
        <v>44152</v>
      </c>
      <c r="E298" s="4" t="s">
        <v>8</v>
      </c>
      <c r="F298" s="4" t="s">
        <v>9</v>
      </c>
      <c r="G298" s="4" t="s">
        <v>15</v>
      </c>
      <c r="H298" s="4" t="s">
        <v>1528</v>
      </c>
    </row>
    <row r="299" spans="1:8" x14ac:dyDescent="0.25">
      <c r="A299">
        <v>297</v>
      </c>
      <c r="B299" s="7" t="s">
        <v>1529</v>
      </c>
      <c r="C299" s="8">
        <v>2.5</v>
      </c>
      <c r="D299" s="9">
        <v>44356</v>
      </c>
      <c r="E299" s="7" t="s">
        <v>13</v>
      </c>
      <c r="F299" s="7" t="s">
        <v>1530</v>
      </c>
      <c r="G299" s="7" t="s">
        <v>15</v>
      </c>
      <c r="H299" s="7" t="s">
        <v>1531</v>
      </c>
    </row>
    <row r="300" spans="1:8" x14ac:dyDescent="0.25">
      <c r="A300">
        <v>298</v>
      </c>
      <c r="B300" s="4" t="s">
        <v>1532</v>
      </c>
      <c r="C300" s="5">
        <v>2.5</v>
      </c>
      <c r="D300" s="6">
        <v>44370</v>
      </c>
      <c r="E300" s="4" t="s">
        <v>13</v>
      </c>
      <c r="F300" s="4" t="s">
        <v>14</v>
      </c>
      <c r="G300" s="4" t="s">
        <v>54</v>
      </c>
      <c r="H300" s="4" t="s">
        <v>1533</v>
      </c>
    </row>
    <row r="301" spans="1:8" x14ac:dyDescent="0.25">
      <c r="A301">
        <v>299</v>
      </c>
      <c r="B301" s="7" t="s">
        <v>1504</v>
      </c>
      <c r="C301" s="8">
        <v>2.4500000000000002</v>
      </c>
      <c r="D301" s="9">
        <v>44421</v>
      </c>
      <c r="E301" s="7" t="s">
        <v>1505</v>
      </c>
      <c r="F301" s="7" t="s">
        <v>1506</v>
      </c>
      <c r="G301" s="7" t="s">
        <v>44</v>
      </c>
      <c r="H301" s="7" t="s">
        <v>1507</v>
      </c>
    </row>
    <row r="302" spans="1:8" x14ac:dyDescent="0.25">
      <c r="A302">
        <v>300</v>
      </c>
      <c r="B302" s="4" t="s">
        <v>1508</v>
      </c>
      <c r="C302" s="5">
        <v>2.4500000000000002</v>
      </c>
      <c r="D302" s="6">
        <v>44454</v>
      </c>
      <c r="E302" s="4" t="s">
        <v>18</v>
      </c>
      <c r="F302" s="4" t="s">
        <v>26</v>
      </c>
      <c r="G302" s="4" t="s">
        <v>54</v>
      </c>
      <c r="H302" s="4" t="s">
        <v>1509</v>
      </c>
    </row>
    <row r="303" spans="1:8" x14ac:dyDescent="0.25">
      <c r="A303">
        <v>301</v>
      </c>
      <c r="B303" s="7" t="s">
        <v>1502</v>
      </c>
      <c r="C303" s="8">
        <v>2.44</v>
      </c>
      <c r="D303" s="9">
        <v>43683</v>
      </c>
      <c r="E303" s="7" t="s">
        <v>13</v>
      </c>
      <c r="F303" s="7" t="s">
        <v>750</v>
      </c>
      <c r="G303" s="7" t="s">
        <v>15</v>
      </c>
      <c r="H303" s="7" t="s">
        <v>1503</v>
      </c>
    </row>
    <row r="304" spans="1:8" x14ac:dyDescent="0.25">
      <c r="A304">
        <v>302</v>
      </c>
      <c r="B304" s="4" t="s">
        <v>1499</v>
      </c>
      <c r="C304" s="5">
        <v>2.41</v>
      </c>
      <c r="D304" s="6">
        <v>42787</v>
      </c>
      <c r="E304" s="4" t="s">
        <v>30</v>
      </c>
      <c r="F304" s="4" t="s">
        <v>37</v>
      </c>
      <c r="G304" s="4" t="s">
        <v>44</v>
      </c>
      <c r="H304" s="4" t="s">
        <v>1500</v>
      </c>
    </row>
    <row r="305" spans="1:8" x14ac:dyDescent="0.25">
      <c r="A305">
        <v>303</v>
      </c>
      <c r="B305" s="7" t="s">
        <v>1501</v>
      </c>
      <c r="C305" s="8">
        <v>2.41</v>
      </c>
      <c r="D305" s="9">
        <v>44335</v>
      </c>
      <c r="E305" s="7" t="s">
        <v>30</v>
      </c>
      <c r="F305" s="7" t="s">
        <v>718</v>
      </c>
      <c r="G305" s="7" t="s">
        <v>147</v>
      </c>
      <c r="H305" s="7" t="s">
        <v>1500</v>
      </c>
    </row>
    <row r="306" spans="1:8" x14ac:dyDescent="0.25">
      <c r="A306">
        <v>304</v>
      </c>
      <c r="B306" s="4" t="s">
        <v>1484</v>
      </c>
      <c r="C306" s="5">
        <v>2.4</v>
      </c>
      <c r="D306" s="6">
        <v>42236</v>
      </c>
      <c r="E306" s="4" t="s">
        <v>13</v>
      </c>
      <c r="F306" s="4" t="s">
        <v>144</v>
      </c>
      <c r="G306" s="4" t="s">
        <v>111</v>
      </c>
      <c r="H306" s="4" t="s">
        <v>1485</v>
      </c>
    </row>
    <row r="307" spans="1:8" x14ac:dyDescent="0.25">
      <c r="A307">
        <v>305</v>
      </c>
      <c r="B307" s="7" t="s">
        <v>1486</v>
      </c>
      <c r="C307" s="8">
        <v>2.4</v>
      </c>
      <c r="D307" s="9">
        <v>43591</v>
      </c>
      <c r="E307" s="7" t="s">
        <v>18</v>
      </c>
      <c r="F307" s="4" t="s">
        <v>812</v>
      </c>
      <c r="G307" s="7" t="s">
        <v>44</v>
      </c>
      <c r="H307" s="7" t="s">
        <v>1487</v>
      </c>
    </row>
    <row r="308" spans="1:8" x14ac:dyDescent="0.25">
      <c r="A308">
        <v>306</v>
      </c>
      <c r="B308" s="4" t="s">
        <v>1488</v>
      </c>
      <c r="C308" s="5">
        <v>2.4</v>
      </c>
      <c r="D308" s="6">
        <v>44315</v>
      </c>
      <c r="E308" s="4" t="s">
        <v>13</v>
      </c>
      <c r="F308" s="4" t="s">
        <v>125</v>
      </c>
      <c r="G308" s="4" t="s">
        <v>44</v>
      </c>
      <c r="H308" s="4" t="s">
        <v>1489</v>
      </c>
    </row>
    <row r="309" spans="1:8" x14ac:dyDescent="0.25">
      <c r="A309">
        <v>307</v>
      </c>
      <c r="B309" s="7" t="s">
        <v>1490</v>
      </c>
      <c r="C309" s="8">
        <v>2.4</v>
      </c>
      <c r="D309" s="9">
        <v>44348</v>
      </c>
      <c r="E309" s="7" t="s">
        <v>13</v>
      </c>
      <c r="F309" s="7" t="s">
        <v>1491</v>
      </c>
      <c r="G309" s="7" t="s">
        <v>15</v>
      </c>
      <c r="H309" s="7" t="s">
        <v>1492</v>
      </c>
    </row>
    <row r="310" spans="1:8" x14ac:dyDescent="0.25">
      <c r="A310">
        <v>308</v>
      </c>
      <c r="B310" s="4" t="s">
        <v>1493</v>
      </c>
      <c r="C310" s="5">
        <v>2.4</v>
      </c>
      <c r="D310" s="6">
        <v>44452</v>
      </c>
      <c r="E310" s="4" t="s">
        <v>13</v>
      </c>
      <c r="F310" s="4" t="s">
        <v>750</v>
      </c>
      <c r="G310" s="4" t="s">
        <v>15</v>
      </c>
      <c r="H310" s="4" t="s">
        <v>1494</v>
      </c>
    </row>
    <row r="311" spans="1:8" x14ac:dyDescent="0.25">
      <c r="A311">
        <v>309</v>
      </c>
      <c r="B311" s="7" t="s">
        <v>1495</v>
      </c>
      <c r="C311" s="8">
        <v>2.4</v>
      </c>
      <c r="D311" s="9">
        <v>44027</v>
      </c>
      <c r="E311" s="7" t="s">
        <v>13</v>
      </c>
      <c r="F311" s="7" t="s">
        <v>125</v>
      </c>
      <c r="G311" s="7" t="s">
        <v>44</v>
      </c>
      <c r="H311" s="7" t="s">
        <v>1496</v>
      </c>
    </row>
    <row r="312" spans="1:8" x14ac:dyDescent="0.25">
      <c r="A312">
        <v>310</v>
      </c>
      <c r="B312" s="4" t="s">
        <v>1497</v>
      </c>
      <c r="C312" s="5">
        <v>2.4</v>
      </c>
      <c r="D312" s="6">
        <v>44280</v>
      </c>
      <c r="E312" s="4" t="s">
        <v>13</v>
      </c>
      <c r="F312" s="4" t="s">
        <v>23</v>
      </c>
      <c r="G312" s="4" t="s">
        <v>34</v>
      </c>
      <c r="H312" s="4" t="s">
        <v>1498</v>
      </c>
    </row>
    <row r="313" spans="1:8" x14ac:dyDescent="0.25">
      <c r="A313">
        <v>311</v>
      </c>
      <c r="B313" s="7" t="s">
        <v>1480</v>
      </c>
      <c r="C313" s="8">
        <v>2.35</v>
      </c>
      <c r="D313" s="9">
        <v>44348</v>
      </c>
      <c r="E313" s="7" t="s">
        <v>47</v>
      </c>
      <c r="F313" s="7" t="s">
        <v>48</v>
      </c>
      <c r="G313" s="7" t="s">
        <v>44</v>
      </c>
      <c r="H313" s="7" t="s">
        <v>1481</v>
      </c>
    </row>
    <row r="314" spans="1:8" x14ac:dyDescent="0.25">
      <c r="A314">
        <v>312</v>
      </c>
      <c r="B314" s="4" t="s">
        <v>1482</v>
      </c>
      <c r="C314" s="5">
        <v>2.35</v>
      </c>
      <c r="D314" s="6">
        <v>44531</v>
      </c>
      <c r="E314" s="4" t="s">
        <v>223</v>
      </c>
      <c r="F314" s="4" t="s">
        <v>800</v>
      </c>
      <c r="G314" s="4" t="s">
        <v>54</v>
      </c>
      <c r="H314" s="4" t="s">
        <v>1483</v>
      </c>
    </row>
    <row r="315" spans="1:8" x14ac:dyDescent="0.25">
      <c r="A315">
        <v>313</v>
      </c>
      <c r="B315" s="7" t="s">
        <v>1478</v>
      </c>
      <c r="C315" s="8">
        <v>2.34</v>
      </c>
      <c r="D315" s="9">
        <v>42256</v>
      </c>
      <c r="E315" s="7" t="s">
        <v>199</v>
      </c>
      <c r="F315" s="7" t="s">
        <v>200</v>
      </c>
      <c r="G315" s="7" t="s">
        <v>20</v>
      </c>
      <c r="H315" s="7" t="s">
        <v>1479</v>
      </c>
    </row>
    <row r="316" spans="1:8" x14ac:dyDescent="0.25">
      <c r="A316">
        <v>314</v>
      </c>
      <c r="B316" s="4" t="s">
        <v>1476</v>
      </c>
      <c r="C316" s="5">
        <v>2.3199999999999998</v>
      </c>
      <c r="D316" s="6">
        <v>44061</v>
      </c>
      <c r="E316" s="4" t="s">
        <v>30</v>
      </c>
      <c r="F316" s="4" t="s">
        <v>31</v>
      </c>
      <c r="G316" s="4" t="s">
        <v>111</v>
      </c>
      <c r="H316" s="4" t="s">
        <v>1477</v>
      </c>
    </row>
    <row r="317" spans="1:8" x14ac:dyDescent="0.25">
      <c r="A317">
        <v>315</v>
      </c>
      <c r="B317" s="7" t="s">
        <v>1474</v>
      </c>
      <c r="C317" s="8">
        <v>2.31</v>
      </c>
      <c r="D317" s="9">
        <v>44060</v>
      </c>
      <c r="E317" s="7" t="s">
        <v>180</v>
      </c>
      <c r="F317" s="7" t="s">
        <v>203</v>
      </c>
      <c r="G317" s="7" t="s">
        <v>34</v>
      </c>
      <c r="H317" s="7" t="s">
        <v>1475</v>
      </c>
    </row>
    <row r="318" spans="1:8" x14ac:dyDescent="0.25">
      <c r="A318">
        <v>316</v>
      </c>
      <c r="B318" s="4" t="s">
        <v>1458</v>
      </c>
      <c r="C318" s="5">
        <v>2.2999999999999998</v>
      </c>
      <c r="D318" s="6">
        <v>42304</v>
      </c>
      <c r="E318" s="4" t="s">
        <v>13</v>
      </c>
      <c r="F318" s="4" t="s">
        <v>75</v>
      </c>
      <c r="G318" s="4" t="s">
        <v>10</v>
      </c>
      <c r="H318" s="4" t="s">
        <v>1459</v>
      </c>
    </row>
    <row r="319" spans="1:8" x14ac:dyDescent="0.25">
      <c r="A319">
        <v>317</v>
      </c>
      <c r="B319" s="7" t="s">
        <v>1460</v>
      </c>
      <c r="C319" s="8">
        <v>2.2999999999999998</v>
      </c>
      <c r="D319" s="9">
        <v>43578</v>
      </c>
      <c r="E319" s="7" t="s">
        <v>13</v>
      </c>
      <c r="F319" s="7" t="s">
        <v>14</v>
      </c>
      <c r="G319" s="7" t="s">
        <v>97</v>
      </c>
      <c r="H319" s="7" t="s">
        <v>1461</v>
      </c>
    </row>
    <row r="320" spans="1:8" x14ac:dyDescent="0.25">
      <c r="A320">
        <v>318</v>
      </c>
      <c r="B320" s="4" t="s">
        <v>1462</v>
      </c>
      <c r="C320" s="5">
        <v>2.2999999999999998</v>
      </c>
      <c r="D320" s="6">
        <v>43872</v>
      </c>
      <c r="E320" s="4" t="s">
        <v>13</v>
      </c>
      <c r="F320" s="4" t="s">
        <v>739</v>
      </c>
      <c r="G320" s="4" t="s">
        <v>34</v>
      </c>
      <c r="H320" s="4" t="s">
        <v>1463</v>
      </c>
    </row>
    <row r="321" spans="1:8" x14ac:dyDescent="0.25">
      <c r="A321">
        <v>319</v>
      </c>
      <c r="B321" s="7" t="s">
        <v>1464</v>
      </c>
      <c r="C321" s="8">
        <v>2.2999999999999998</v>
      </c>
      <c r="D321" s="9">
        <v>44098</v>
      </c>
      <c r="E321" s="7" t="s">
        <v>13</v>
      </c>
      <c r="F321" s="7" t="s">
        <v>618</v>
      </c>
      <c r="G321" s="7" t="s">
        <v>44</v>
      </c>
      <c r="H321" s="7" t="s">
        <v>1465</v>
      </c>
    </row>
    <row r="322" spans="1:8" x14ac:dyDescent="0.25">
      <c r="A322">
        <v>320</v>
      </c>
      <c r="B322" s="4" t="s">
        <v>1466</v>
      </c>
      <c r="C322" s="5">
        <v>2.2999999999999998</v>
      </c>
      <c r="D322" s="6">
        <v>44249</v>
      </c>
      <c r="E322" s="4" t="s">
        <v>13</v>
      </c>
      <c r="F322" s="4" t="s">
        <v>429</v>
      </c>
      <c r="G322" s="4" t="s">
        <v>54</v>
      </c>
      <c r="H322" s="4" t="s">
        <v>1467</v>
      </c>
    </row>
    <row r="323" spans="1:8" x14ac:dyDescent="0.25">
      <c r="A323">
        <v>321</v>
      </c>
      <c r="B323" s="7" t="s">
        <v>1468</v>
      </c>
      <c r="C323" s="8">
        <v>2.2999999999999998</v>
      </c>
      <c r="D323" s="9">
        <v>44341</v>
      </c>
      <c r="E323" s="7" t="s">
        <v>13</v>
      </c>
      <c r="F323" s="7" t="s">
        <v>125</v>
      </c>
      <c r="G323" s="7" t="s">
        <v>34</v>
      </c>
      <c r="H323" s="7" t="s">
        <v>1469</v>
      </c>
    </row>
    <row r="324" spans="1:8" x14ac:dyDescent="0.25">
      <c r="A324">
        <v>322</v>
      </c>
      <c r="B324" s="4" t="s">
        <v>1470</v>
      </c>
      <c r="C324" s="5">
        <v>2.2999999999999998</v>
      </c>
      <c r="D324" s="6">
        <v>44406</v>
      </c>
      <c r="E324" s="4" t="s">
        <v>1471</v>
      </c>
      <c r="F324" s="4" t="s">
        <v>1472</v>
      </c>
      <c r="G324" s="4" t="s">
        <v>54</v>
      </c>
      <c r="H324" s="4" t="s">
        <v>1473</v>
      </c>
    </row>
    <row r="325" spans="1:8" x14ac:dyDescent="0.25">
      <c r="A325">
        <v>323</v>
      </c>
      <c r="B325" s="7" t="s">
        <v>1452</v>
      </c>
      <c r="C325" s="8">
        <v>2.25</v>
      </c>
      <c r="D325" s="9">
        <v>43405</v>
      </c>
      <c r="E325" s="7" t="s">
        <v>13</v>
      </c>
      <c r="F325" s="7" t="s">
        <v>274</v>
      </c>
      <c r="G325" s="7" t="s">
        <v>79</v>
      </c>
      <c r="H325" s="7" t="s">
        <v>1453</v>
      </c>
    </row>
    <row r="326" spans="1:8" x14ac:dyDescent="0.25">
      <c r="A326">
        <v>324</v>
      </c>
      <c r="B326" s="4" t="s">
        <v>1454</v>
      </c>
      <c r="C326" s="5">
        <v>2.25</v>
      </c>
      <c r="D326" s="6">
        <v>44405</v>
      </c>
      <c r="E326" s="4" t="s">
        <v>13</v>
      </c>
      <c r="F326" s="4" t="s">
        <v>14</v>
      </c>
      <c r="G326" s="4" t="s">
        <v>54</v>
      </c>
      <c r="H326" s="4" t="s">
        <v>1455</v>
      </c>
    </row>
    <row r="327" spans="1:8" x14ac:dyDescent="0.25">
      <c r="A327">
        <v>325</v>
      </c>
      <c r="B327" s="7" t="s">
        <v>1456</v>
      </c>
      <c r="C327" s="8">
        <v>2.25</v>
      </c>
      <c r="D327" s="9">
        <v>44475</v>
      </c>
      <c r="E327" s="7" t="s">
        <v>13</v>
      </c>
      <c r="F327" s="7" t="s">
        <v>1248</v>
      </c>
      <c r="G327" s="7" t="s">
        <v>54</v>
      </c>
      <c r="H327" s="7" t="s">
        <v>1457</v>
      </c>
    </row>
    <row r="328" spans="1:8" x14ac:dyDescent="0.25">
      <c r="A328">
        <v>326</v>
      </c>
      <c r="B328" s="4" t="s">
        <v>1436</v>
      </c>
      <c r="C328" s="5">
        <v>2.2000000000000002</v>
      </c>
      <c r="D328" s="6">
        <v>42107</v>
      </c>
      <c r="E328" s="4" t="s">
        <v>13</v>
      </c>
      <c r="F328" s="4" t="s">
        <v>14</v>
      </c>
      <c r="G328" s="4" t="s">
        <v>34</v>
      </c>
      <c r="H328" s="4" t="s">
        <v>1437</v>
      </c>
    </row>
    <row r="329" spans="1:8" x14ac:dyDescent="0.25">
      <c r="A329">
        <v>327</v>
      </c>
      <c r="B329" s="7" t="s">
        <v>1438</v>
      </c>
      <c r="C329" s="8">
        <v>2.2000000000000002</v>
      </c>
      <c r="D329" s="9">
        <v>43153</v>
      </c>
      <c r="E329" s="7" t="s">
        <v>158</v>
      </c>
      <c r="F329" s="7" t="s">
        <v>1439</v>
      </c>
      <c r="G329" s="7" t="s">
        <v>34</v>
      </c>
      <c r="H329" s="7" t="s">
        <v>996</v>
      </c>
    </row>
    <row r="330" spans="1:8" x14ac:dyDescent="0.25">
      <c r="A330">
        <v>328</v>
      </c>
      <c r="B330" s="4" t="s">
        <v>1440</v>
      </c>
      <c r="C330" s="5">
        <v>2.2000000000000002</v>
      </c>
      <c r="D330" s="6">
        <v>43780</v>
      </c>
      <c r="E330" s="4" t="s">
        <v>199</v>
      </c>
      <c r="F330" s="4" t="s">
        <v>200</v>
      </c>
      <c r="G330" s="4" t="s">
        <v>20</v>
      </c>
      <c r="H330" s="4" t="s">
        <v>1441</v>
      </c>
    </row>
    <row r="331" spans="1:8" x14ac:dyDescent="0.25">
      <c r="A331">
        <v>329</v>
      </c>
      <c r="B331" s="7" t="s">
        <v>1442</v>
      </c>
      <c r="C331" s="8">
        <v>2.2000000000000002</v>
      </c>
      <c r="D331" s="9">
        <v>44313</v>
      </c>
      <c r="E331" s="7" t="s">
        <v>13</v>
      </c>
      <c r="F331" s="7" t="s">
        <v>125</v>
      </c>
      <c r="G331" s="7" t="s">
        <v>44</v>
      </c>
      <c r="H331" s="7" t="s">
        <v>1443</v>
      </c>
    </row>
    <row r="332" spans="1:8" x14ac:dyDescent="0.25">
      <c r="A332">
        <v>330</v>
      </c>
      <c r="B332" s="4" t="s">
        <v>1444</v>
      </c>
      <c r="C332" s="5">
        <v>2.2000000000000002</v>
      </c>
      <c r="D332" s="6">
        <v>44321</v>
      </c>
      <c r="E332" s="4" t="s">
        <v>576</v>
      </c>
      <c r="F332" s="4" t="s">
        <v>577</v>
      </c>
      <c r="G332" s="4" t="s">
        <v>44</v>
      </c>
      <c r="H332" s="4" t="s">
        <v>1445</v>
      </c>
    </row>
    <row r="333" spans="1:8" x14ac:dyDescent="0.25">
      <c r="A333">
        <v>331</v>
      </c>
      <c r="B333" s="7" t="s">
        <v>1446</v>
      </c>
      <c r="C333" s="8">
        <v>2.2000000000000002</v>
      </c>
      <c r="D333" s="9">
        <v>43628</v>
      </c>
      <c r="E333" s="7" t="s">
        <v>13</v>
      </c>
      <c r="F333" s="7" t="s">
        <v>125</v>
      </c>
      <c r="G333" s="7" t="s">
        <v>54</v>
      </c>
      <c r="H333" s="7" t="s">
        <v>1447</v>
      </c>
    </row>
    <row r="334" spans="1:8" x14ac:dyDescent="0.25">
      <c r="A334">
        <v>332</v>
      </c>
      <c r="B334" s="4" t="s">
        <v>1448</v>
      </c>
      <c r="C334" s="5">
        <v>2.2000000000000002</v>
      </c>
      <c r="D334" s="6">
        <v>44386</v>
      </c>
      <c r="E334" s="4" t="s">
        <v>199</v>
      </c>
      <c r="F334" s="4" t="s">
        <v>200</v>
      </c>
      <c r="G334" s="4" t="s">
        <v>97</v>
      </c>
      <c r="H334" s="4" t="s">
        <v>1449</v>
      </c>
    </row>
    <row r="335" spans="1:8" x14ac:dyDescent="0.25">
      <c r="A335">
        <v>333</v>
      </c>
      <c r="B335" s="7" t="s">
        <v>1450</v>
      </c>
      <c r="C335" s="8">
        <v>2.2000000000000002</v>
      </c>
      <c r="D335" s="9">
        <v>44418</v>
      </c>
      <c r="E335" s="7" t="s">
        <v>13</v>
      </c>
      <c r="F335" s="7" t="s">
        <v>750</v>
      </c>
      <c r="G335" s="7" t="s">
        <v>70</v>
      </c>
      <c r="H335" s="7" t="s">
        <v>1451</v>
      </c>
    </row>
    <row r="336" spans="1:8" x14ac:dyDescent="0.25">
      <c r="A336">
        <v>334</v>
      </c>
      <c r="B336" s="4" t="s">
        <v>1434</v>
      </c>
      <c r="C336" s="5">
        <v>2.19</v>
      </c>
      <c r="D336" s="6">
        <v>43746</v>
      </c>
      <c r="E336" s="4" t="s">
        <v>30</v>
      </c>
      <c r="F336" s="4" t="s">
        <v>31</v>
      </c>
      <c r="G336" s="4" t="s">
        <v>27</v>
      </c>
      <c r="H336" s="4" t="s">
        <v>1435</v>
      </c>
    </row>
    <row r="337" spans="1:8" x14ac:dyDescent="0.25">
      <c r="A337">
        <v>335</v>
      </c>
      <c r="B337" s="7" t="s">
        <v>1430</v>
      </c>
      <c r="C337" s="8">
        <v>2.17</v>
      </c>
      <c r="D337" s="9">
        <v>43167</v>
      </c>
      <c r="E337" s="7" t="s">
        <v>30</v>
      </c>
      <c r="F337" s="7" t="s">
        <v>31</v>
      </c>
      <c r="G337" s="7" t="s">
        <v>10</v>
      </c>
      <c r="H337" s="7" t="s">
        <v>1431</v>
      </c>
    </row>
    <row r="338" spans="1:8" x14ac:dyDescent="0.25">
      <c r="A338">
        <v>336</v>
      </c>
      <c r="B338" s="4" t="s">
        <v>1432</v>
      </c>
      <c r="C338" s="5">
        <v>2.17</v>
      </c>
      <c r="D338" s="6">
        <v>44362</v>
      </c>
      <c r="E338" s="4" t="s">
        <v>13</v>
      </c>
      <c r="F338" s="4" t="s">
        <v>274</v>
      </c>
      <c r="G338" s="4" t="s">
        <v>44</v>
      </c>
      <c r="H338" s="4" t="s">
        <v>1433</v>
      </c>
    </row>
    <row r="339" spans="1:8" x14ac:dyDescent="0.25">
      <c r="A339">
        <v>337</v>
      </c>
      <c r="B339" s="7" t="s">
        <v>1428</v>
      </c>
      <c r="C339" s="8">
        <v>2.16</v>
      </c>
      <c r="D339" s="9">
        <v>44208</v>
      </c>
      <c r="E339" s="7" t="s">
        <v>13</v>
      </c>
      <c r="F339" s="7" t="s">
        <v>125</v>
      </c>
      <c r="G339" s="7" t="s">
        <v>268</v>
      </c>
      <c r="H339" s="7" t="s">
        <v>1429</v>
      </c>
    </row>
    <row r="340" spans="1:8" x14ac:dyDescent="0.25">
      <c r="A340">
        <v>338</v>
      </c>
      <c r="B340" s="4" t="s">
        <v>1425</v>
      </c>
      <c r="C340" s="5">
        <v>2.15</v>
      </c>
      <c r="D340" s="6">
        <v>44364</v>
      </c>
      <c r="E340" s="4" t="s">
        <v>13</v>
      </c>
      <c r="F340" s="4" t="s">
        <v>317</v>
      </c>
      <c r="G340" s="4" t="s">
        <v>268</v>
      </c>
      <c r="H340" s="4" t="s">
        <v>1426</v>
      </c>
    </row>
    <row r="341" spans="1:8" x14ac:dyDescent="0.25">
      <c r="A341">
        <v>339</v>
      </c>
      <c r="B341" s="7">
        <v>1</v>
      </c>
      <c r="C341" s="8">
        <v>2.15</v>
      </c>
      <c r="D341" s="9">
        <v>44447</v>
      </c>
      <c r="E341" s="7" t="s">
        <v>128</v>
      </c>
      <c r="F341" s="7" t="s">
        <v>129</v>
      </c>
      <c r="G341" s="7" t="s">
        <v>44</v>
      </c>
      <c r="H341" s="7" t="s">
        <v>1427</v>
      </c>
    </row>
    <row r="342" spans="1:8" x14ac:dyDescent="0.25">
      <c r="A342">
        <v>340</v>
      </c>
      <c r="B342" s="4" t="s">
        <v>1407</v>
      </c>
      <c r="C342" s="5">
        <v>2.1</v>
      </c>
      <c r="D342" s="6">
        <v>43868</v>
      </c>
      <c r="E342" s="4" t="s">
        <v>18</v>
      </c>
      <c r="F342" s="4" t="s">
        <v>956</v>
      </c>
      <c r="G342" s="4" t="s">
        <v>20</v>
      </c>
      <c r="H342" s="4" t="s">
        <v>1408</v>
      </c>
    </row>
    <row r="343" spans="1:8" x14ac:dyDescent="0.25">
      <c r="A343">
        <v>341</v>
      </c>
      <c r="B343" s="7" t="s">
        <v>1409</v>
      </c>
      <c r="C343" s="8">
        <v>2.1</v>
      </c>
      <c r="D343" s="9">
        <v>44131</v>
      </c>
      <c r="E343" s="7" t="s">
        <v>13</v>
      </c>
      <c r="F343" s="7" t="s">
        <v>267</v>
      </c>
      <c r="G343" s="7" t="s">
        <v>54</v>
      </c>
      <c r="H343" s="7" t="s">
        <v>1410</v>
      </c>
    </row>
    <row r="344" spans="1:8" x14ac:dyDescent="0.25">
      <c r="A344">
        <v>342</v>
      </c>
      <c r="B344" s="4" t="s">
        <v>1411</v>
      </c>
      <c r="C344" s="5">
        <v>2.1</v>
      </c>
      <c r="D344" s="6">
        <v>44209</v>
      </c>
      <c r="E344" s="4" t="s">
        <v>13</v>
      </c>
      <c r="F344" s="4" t="s">
        <v>14</v>
      </c>
      <c r="G344" s="4" t="s">
        <v>54</v>
      </c>
      <c r="H344" s="4" t="s">
        <v>1412</v>
      </c>
    </row>
    <row r="345" spans="1:8" x14ac:dyDescent="0.25">
      <c r="A345">
        <v>343</v>
      </c>
      <c r="B345" s="7" t="s">
        <v>1413</v>
      </c>
      <c r="C345" s="8">
        <v>2.1</v>
      </c>
      <c r="D345" s="9">
        <v>44285</v>
      </c>
      <c r="E345" s="7" t="s">
        <v>13</v>
      </c>
      <c r="F345" s="7" t="s">
        <v>14</v>
      </c>
      <c r="G345" s="7" t="s">
        <v>10</v>
      </c>
      <c r="H345" s="7" t="s">
        <v>1414</v>
      </c>
    </row>
    <row r="346" spans="1:8" x14ac:dyDescent="0.25">
      <c r="A346">
        <v>344</v>
      </c>
      <c r="B346" s="4" t="s">
        <v>1415</v>
      </c>
      <c r="C346" s="5">
        <v>2.1</v>
      </c>
      <c r="D346" s="6">
        <v>44313</v>
      </c>
      <c r="E346" s="4" t="s">
        <v>18</v>
      </c>
      <c r="F346" s="4" t="s">
        <v>812</v>
      </c>
      <c r="G346" s="4" t="s">
        <v>20</v>
      </c>
      <c r="H346" s="4" t="s">
        <v>1416</v>
      </c>
    </row>
    <row r="347" spans="1:8" x14ac:dyDescent="0.25">
      <c r="A347">
        <v>345</v>
      </c>
      <c r="B347" s="7" t="s">
        <v>1417</v>
      </c>
      <c r="C347" s="8">
        <v>2.1</v>
      </c>
      <c r="D347" s="9">
        <v>44322</v>
      </c>
      <c r="E347" s="7" t="s">
        <v>13</v>
      </c>
      <c r="F347" s="7" t="s">
        <v>217</v>
      </c>
      <c r="G347" s="7" t="s">
        <v>44</v>
      </c>
      <c r="H347" s="7" t="s">
        <v>1418</v>
      </c>
    </row>
    <row r="348" spans="1:8" x14ac:dyDescent="0.25">
      <c r="A348">
        <v>346</v>
      </c>
      <c r="B348" s="4" t="s">
        <v>1419</v>
      </c>
      <c r="C348" s="5">
        <v>2.1</v>
      </c>
      <c r="D348" s="6">
        <v>44377</v>
      </c>
      <c r="E348" s="4" t="s">
        <v>13</v>
      </c>
      <c r="F348" s="4" t="s">
        <v>274</v>
      </c>
      <c r="G348" s="4" t="s">
        <v>10</v>
      </c>
      <c r="H348" s="4" t="s">
        <v>1420</v>
      </c>
    </row>
    <row r="349" spans="1:8" x14ac:dyDescent="0.25">
      <c r="A349">
        <v>347</v>
      </c>
      <c r="B349" s="7" t="s">
        <v>1421</v>
      </c>
      <c r="C349" s="8">
        <v>2.1</v>
      </c>
      <c r="D349" s="9">
        <v>44495</v>
      </c>
      <c r="E349" s="7" t="s">
        <v>13</v>
      </c>
      <c r="F349" s="7" t="s">
        <v>460</v>
      </c>
      <c r="G349" s="7" t="s">
        <v>54</v>
      </c>
      <c r="H349" s="7" t="s">
        <v>1422</v>
      </c>
    </row>
    <row r="350" spans="1:8" x14ac:dyDescent="0.25">
      <c r="A350">
        <v>348</v>
      </c>
      <c r="B350" s="4" t="s">
        <v>1423</v>
      </c>
      <c r="C350" s="5">
        <v>2.1</v>
      </c>
      <c r="D350" s="6">
        <v>43223</v>
      </c>
      <c r="E350" s="4" t="s">
        <v>13</v>
      </c>
      <c r="F350" s="4" t="s">
        <v>267</v>
      </c>
      <c r="G350" s="4" t="s">
        <v>10</v>
      </c>
      <c r="H350" s="4" t="s">
        <v>1424</v>
      </c>
    </row>
    <row r="351" spans="1:8" x14ac:dyDescent="0.25">
      <c r="A351">
        <v>286</v>
      </c>
      <c r="B351" s="7" t="s">
        <v>1405</v>
      </c>
      <c r="C351" s="8">
        <v>2.08</v>
      </c>
      <c r="D351" s="9">
        <v>44202</v>
      </c>
      <c r="E351" s="7" t="s">
        <v>158</v>
      </c>
      <c r="F351" s="7" t="s">
        <v>159</v>
      </c>
      <c r="G351" s="7" t="s">
        <v>44</v>
      </c>
      <c r="H351" s="7" t="s">
        <v>1406</v>
      </c>
    </row>
    <row r="352" spans="1:8" x14ac:dyDescent="0.25">
      <c r="A352">
        <v>349</v>
      </c>
      <c r="B352" s="4" t="s">
        <v>1259</v>
      </c>
      <c r="C352" s="5">
        <v>2</v>
      </c>
      <c r="D352" s="6">
        <v>43199</v>
      </c>
      <c r="E352" s="4" t="s">
        <v>30</v>
      </c>
      <c r="F352" s="4" t="s">
        <v>139</v>
      </c>
      <c r="G352" s="4" t="s">
        <v>54</v>
      </c>
      <c r="H352" s="4" t="s">
        <v>1260</v>
      </c>
    </row>
    <row r="353" spans="1:8" x14ac:dyDescent="0.25">
      <c r="A353">
        <v>350</v>
      </c>
      <c r="B353" s="7" t="s">
        <v>1261</v>
      </c>
      <c r="C353" s="8">
        <v>2</v>
      </c>
      <c r="D353" s="9">
        <v>40952</v>
      </c>
      <c r="E353" s="7" t="s">
        <v>104</v>
      </c>
      <c r="F353" s="7" t="s">
        <v>1262</v>
      </c>
      <c r="G353" s="7" t="s">
        <v>79</v>
      </c>
      <c r="H353" s="7" t="s">
        <v>1263</v>
      </c>
    </row>
    <row r="354" spans="1:8" x14ac:dyDescent="0.25">
      <c r="A354">
        <v>351</v>
      </c>
      <c r="B354" s="4" t="s">
        <v>1264</v>
      </c>
      <c r="C354" s="5">
        <v>2</v>
      </c>
      <c r="D354" s="6">
        <v>41260</v>
      </c>
      <c r="E354" s="4" t="s">
        <v>13</v>
      </c>
      <c r="F354" s="4" t="s">
        <v>75</v>
      </c>
      <c r="G354" s="4" t="s">
        <v>10</v>
      </c>
      <c r="H354" s="4" t="s">
        <v>1265</v>
      </c>
    </row>
    <row r="355" spans="1:8" x14ac:dyDescent="0.25">
      <c r="A355">
        <v>352</v>
      </c>
      <c r="B355" s="7" t="s">
        <v>1266</v>
      </c>
      <c r="C355" s="8">
        <v>2</v>
      </c>
      <c r="D355" s="9">
        <v>42072</v>
      </c>
      <c r="E355" s="7" t="s">
        <v>30</v>
      </c>
      <c r="F355" s="7" t="s">
        <v>40</v>
      </c>
      <c r="G355" s="7" t="s">
        <v>20</v>
      </c>
      <c r="H355" s="7" t="s">
        <v>1267</v>
      </c>
    </row>
    <row r="356" spans="1:8" x14ac:dyDescent="0.25">
      <c r="A356">
        <v>353</v>
      </c>
      <c r="B356" s="4" t="s">
        <v>1268</v>
      </c>
      <c r="C356" s="5">
        <v>2</v>
      </c>
      <c r="D356" s="6">
        <v>42263</v>
      </c>
      <c r="E356" s="4" t="s">
        <v>180</v>
      </c>
      <c r="F356" s="4" t="s">
        <v>203</v>
      </c>
      <c r="G356" s="4" t="s">
        <v>147</v>
      </c>
      <c r="H356" s="4" t="s">
        <v>1269</v>
      </c>
    </row>
    <row r="357" spans="1:8" x14ac:dyDescent="0.25">
      <c r="A357">
        <v>354</v>
      </c>
      <c r="B357" s="7" t="s">
        <v>1270</v>
      </c>
      <c r="C357" s="8">
        <v>2</v>
      </c>
      <c r="D357" s="9">
        <v>42604</v>
      </c>
      <c r="E357" s="7" t="s">
        <v>13</v>
      </c>
      <c r="F357" s="7" t="s">
        <v>896</v>
      </c>
      <c r="G357" s="7" t="s">
        <v>147</v>
      </c>
      <c r="H357" s="7" t="s">
        <v>1271</v>
      </c>
    </row>
    <row r="358" spans="1:8" x14ac:dyDescent="0.25">
      <c r="A358">
        <v>355</v>
      </c>
      <c r="B358" s="4" t="s">
        <v>1272</v>
      </c>
      <c r="C358" s="5">
        <v>2</v>
      </c>
      <c r="D358" s="6">
        <v>42618</v>
      </c>
      <c r="E358" s="4" t="s">
        <v>30</v>
      </c>
      <c r="F358" s="4" t="s">
        <v>43</v>
      </c>
      <c r="G358" s="4" t="s">
        <v>20</v>
      </c>
      <c r="H358" s="4" t="s">
        <v>1273</v>
      </c>
    </row>
    <row r="359" spans="1:8" x14ac:dyDescent="0.25">
      <c r="A359">
        <v>356</v>
      </c>
      <c r="B359" s="7" t="s">
        <v>1274</v>
      </c>
      <c r="C359" s="8">
        <v>2</v>
      </c>
      <c r="D359" s="9">
        <v>42846</v>
      </c>
      <c r="E359" s="7" t="s">
        <v>13</v>
      </c>
      <c r="F359" s="7" t="s">
        <v>274</v>
      </c>
      <c r="G359" s="7" t="s">
        <v>54</v>
      </c>
      <c r="H359" s="7" t="s">
        <v>1275</v>
      </c>
    </row>
    <row r="360" spans="1:8" x14ac:dyDescent="0.25">
      <c r="A360">
        <v>357</v>
      </c>
      <c r="B360" s="4" t="s">
        <v>1276</v>
      </c>
      <c r="C360" s="5">
        <v>2</v>
      </c>
      <c r="D360" s="6">
        <v>42866</v>
      </c>
      <c r="E360" s="4" t="s">
        <v>47</v>
      </c>
      <c r="F360" s="4" t="s">
        <v>48</v>
      </c>
      <c r="G360" s="4" t="s">
        <v>34</v>
      </c>
      <c r="H360" s="4" t="s">
        <v>1277</v>
      </c>
    </row>
    <row r="361" spans="1:8" x14ac:dyDescent="0.25">
      <c r="A361">
        <v>358</v>
      </c>
      <c r="B361" s="7" t="s">
        <v>1278</v>
      </c>
      <c r="C361" s="8">
        <v>2</v>
      </c>
      <c r="D361" s="9">
        <v>43237</v>
      </c>
      <c r="E361" s="7" t="s">
        <v>186</v>
      </c>
      <c r="F361" s="7" t="s">
        <v>187</v>
      </c>
      <c r="G361" s="7" t="s">
        <v>10</v>
      </c>
      <c r="H361" s="7" t="s">
        <v>1279</v>
      </c>
    </row>
    <row r="362" spans="1:8" x14ac:dyDescent="0.25">
      <c r="A362">
        <v>359</v>
      </c>
      <c r="B362" s="4" t="s">
        <v>1280</v>
      </c>
      <c r="C362" s="5">
        <v>2</v>
      </c>
      <c r="D362" s="6">
        <v>43313</v>
      </c>
      <c r="E362" s="4" t="s">
        <v>13</v>
      </c>
      <c r="F362" s="4" t="s">
        <v>1281</v>
      </c>
      <c r="G362" s="4" t="s">
        <v>111</v>
      </c>
      <c r="H362" s="4" t="s">
        <v>1282</v>
      </c>
    </row>
    <row r="363" spans="1:8" x14ac:dyDescent="0.25">
      <c r="A363">
        <v>360</v>
      </c>
      <c r="B363" s="7" t="s">
        <v>1283</v>
      </c>
      <c r="C363" s="8">
        <v>2</v>
      </c>
      <c r="D363" s="9">
        <v>43453</v>
      </c>
      <c r="E363" s="7" t="s">
        <v>30</v>
      </c>
      <c r="F363" s="7" t="s">
        <v>43</v>
      </c>
      <c r="G363" s="7" t="s">
        <v>10</v>
      </c>
      <c r="H363" s="7" t="s">
        <v>1284</v>
      </c>
    </row>
    <row r="364" spans="1:8" x14ac:dyDescent="0.25">
      <c r="A364">
        <v>361</v>
      </c>
      <c r="B364" s="4" t="s">
        <v>1285</v>
      </c>
      <c r="C364" s="5">
        <v>2</v>
      </c>
      <c r="D364" s="6">
        <v>43502</v>
      </c>
      <c r="E364" s="4" t="s">
        <v>13</v>
      </c>
      <c r="F364" s="4" t="s">
        <v>14</v>
      </c>
      <c r="G364" s="4" t="s">
        <v>79</v>
      </c>
      <c r="H364" s="4" t="s">
        <v>1286</v>
      </c>
    </row>
    <row r="365" spans="1:8" x14ac:dyDescent="0.25">
      <c r="A365">
        <v>362</v>
      </c>
      <c r="B365" s="7" t="s">
        <v>1287</v>
      </c>
      <c r="C365" s="8">
        <v>2</v>
      </c>
      <c r="D365" s="9">
        <v>43551</v>
      </c>
      <c r="E365" s="7" t="s">
        <v>13</v>
      </c>
      <c r="F365" s="7" t="s">
        <v>174</v>
      </c>
      <c r="G365" s="7" t="s">
        <v>15</v>
      </c>
      <c r="H365" s="7" t="s">
        <v>1288</v>
      </c>
    </row>
    <row r="366" spans="1:8" x14ac:dyDescent="0.25">
      <c r="A366">
        <v>363</v>
      </c>
      <c r="B366" s="4" t="s">
        <v>1289</v>
      </c>
      <c r="C366" s="5">
        <v>2</v>
      </c>
      <c r="D366" s="6">
        <v>43608</v>
      </c>
      <c r="E366" s="4" t="s">
        <v>30</v>
      </c>
      <c r="F366" s="4" t="s">
        <v>43</v>
      </c>
      <c r="G366" s="4" t="s">
        <v>160</v>
      </c>
      <c r="H366" s="4" t="s">
        <v>1290</v>
      </c>
    </row>
    <row r="367" spans="1:8" x14ac:dyDescent="0.25">
      <c r="A367">
        <v>364</v>
      </c>
      <c r="B367" s="7" t="s">
        <v>1291</v>
      </c>
      <c r="C367" s="8">
        <v>2</v>
      </c>
      <c r="D367" s="9">
        <v>43636</v>
      </c>
      <c r="E367" s="7" t="s">
        <v>13</v>
      </c>
      <c r="F367" s="7" t="s">
        <v>896</v>
      </c>
      <c r="G367" s="7" t="s">
        <v>268</v>
      </c>
      <c r="H367" s="7" t="s">
        <v>1292</v>
      </c>
    </row>
    <row r="368" spans="1:8" x14ac:dyDescent="0.25">
      <c r="A368">
        <v>365</v>
      </c>
      <c r="B368" s="4" t="s">
        <v>1293</v>
      </c>
      <c r="C368" s="5">
        <v>2</v>
      </c>
      <c r="D368" s="6">
        <v>43763</v>
      </c>
      <c r="E368" s="4" t="s">
        <v>30</v>
      </c>
      <c r="F368" s="4" t="s">
        <v>37</v>
      </c>
      <c r="G368" s="4" t="s">
        <v>54</v>
      </c>
      <c r="H368" s="4" t="s">
        <v>1294</v>
      </c>
    </row>
    <row r="369" spans="1:8" x14ac:dyDescent="0.25">
      <c r="A369">
        <v>366</v>
      </c>
      <c r="B369" s="7" t="s">
        <v>1295</v>
      </c>
      <c r="C369" s="8">
        <v>2</v>
      </c>
      <c r="D369" s="9">
        <v>43851</v>
      </c>
      <c r="E369" s="7" t="s">
        <v>13</v>
      </c>
      <c r="F369" s="7" t="s">
        <v>14</v>
      </c>
      <c r="G369" s="7" t="s">
        <v>27</v>
      </c>
      <c r="H369" s="7" t="s">
        <v>1296</v>
      </c>
    </row>
    <row r="370" spans="1:8" x14ac:dyDescent="0.25">
      <c r="A370">
        <v>367</v>
      </c>
      <c r="B370" s="4" t="s">
        <v>1297</v>
      </c>
      <c r="C370" s="5">
        <v>2</v>
      </c>
      <c r="D370" s="6">
        <v>43970</v>
      </c>
      <c r="E370" s="4" t="s">
        <v>30</v>
      </c>
      <c r="F370" s="4" t="s">
        <v>43</v>
      </c>
      <c r="G370" s="4" t="s">
        <v>27</v>
      </c>
      <c r="H370" s="4" t="s">
        <v>1298</v>
      </c>
    </row>
    <row r="371" spans="1:8" x14ac:dyDescent="0.25">
      <c r="A371">
        <v>368</v>
      </c>
      <c r="B371" s="7" t="s">
        <v>1299</v>
      </c>
      <c r="C371" s="8">
        <v>2</v>
      </c>
      <c r="D371" s="9">
        <v>44068</v>
      </c>
      <c r="E371" s="7" t="s">
        <v>13</v>
      </c>
      <c r="F371" s="7" t="s">
        <v>274</v>
      </c>
      <c r="G371" s="7" t="s">
        <v>268</v>
      </c>
      <c r="H371" s="7" t="s">
        <v>1300</v>
      </c>
    </row>
    <row r="372" spans="1:8" x14ac:dyDescent="0.25">
      <c r="A372">
        <v>369</v>
      </c>
      <c r="B372" s="4" t="s">
        <v>1301</v>
      </c>
      <c r="C372" s="5">
        <v>2</v>
      </c>
      <c r="D372" s="6">
        <v>44098</v>
      </c>
      <c r="E372" s="4" t="s">
        <v>30</v>
      </c>
      <c r="F372" s="4" t="s">
        <v>40</v>
      </c>
      <c r="G372" s="4" t="s">
        <v>20</v>
      </c>
      <c r="H372" s="4" t="s">
        <v>1302</v>
      </c>
    </row>
    <row r="373" spans="1:8" x14ac:dyDescent="0.25">
      <c r="A373">
        <v>370</v>
      </c>
      <c r="B373" s="7" t="s">
        <v>1303</v>
      </c>
      <c r="C373" s="8">
        <v>2</v>
      </c>
      <c r="D373" s="9">
        <v>44110</v>
      </c>
      <c r="E373" s="7" t="s">
        <v>13</v>
      </c>
      <c r="F373" s="7" t="s">
        <v>125</v>
      </c>
      <c r="G373" s="7" t="s">
        <v>44</v>
      </c>
      <c r="H373" s="7" t="s">
        <v>1304</v>
      </c>
    </row>
    <row r="374" spans="1:8" x14ac:dyDescent="0.25">
      <c r="A374">
        <v>371</v>
      </c>
      <c r="B374" s="4" t="s">
        <v>1305</v>
      </c>
      <c r="C374" s="5">
        <v>2</v>
      </c>
      <c r="D374" s="6">
        <v>44167</v>
      </c>
      <c r="E374" s="4" t="s">
        <v>13</v>
      </c>
      <c r="F374" s="4" t="s">
        <v>14</v>
      </c>
      <c r="G374" s="4" t="s">
        <v>70</v>
      </c>
      <c r="H374" s="4" t="s">
        <v>655</v>
      </c>
    </row>
    <row r="375" spans="1:8" x14ac:dyDescent="0.25">
      <c r="A375">
        <v>372</v>
      </c>
      <c r="B375" s="7" t="s">
        <v>1306</v>
      </c>
      <c r="C375" s="8">
        <v>2</v>
      </c>
      <c r="D375" s="9">
        <v>44182</v>
      </c>
      <c r="E375" s="7" t="s">
        <v>13</v>
      </c>
      <c r="F375" s="7" t="s">
        <v>229</v>
      </c>
      <c r="G375" s="7" t="s">
        <v>97</v>
      </c>
      <c r="H375" s="7" t="s">
        <v>1307</v>
      </c>
    </row>
    <row r="376" spans="1:8" x14ac:dyDescent="0.25">
      <c r="A376">
        <v>373</v>
      </c>
      <c r="B376" s="4" t="s">
        <v>1308</v>
      </c>
      <c r="C376" s="5">
        <v>2</v>
      </c>
      <c r="D376" s="6">
        <v>44248</v>
      </c>
      <c r="E376" s="4" t="s">
        <v>8</v>
      </c>
      <c r="F376" s="4" t="s">
        <v>1309</v>
      </c>
      <c r="G376" s="4" t="s">
        <v>44</v>
      </c>
      <c r="H376" s="4" t="s">
        <v>1310</v>
      </c>
    </row>
    <row r="377" spans="1:8" x14ac:dyDescent="0.25">
      <c r="A377">
        <v>374</v>
      </c>
      <c r="B377" s="7" t="s">
        <v>1311</v>
      </c>
      <c r="C377" s="8">
        <v>2</v>
      </c>
      <c r="D377" s="9">
        <v>44272</v>
      </c>
      <c r="E377" s="7" t="s">
        <v>30</v>
      </c>
      <c r="F377" s="7" t="s">
        <v>31</v>
      </c>
      <c r="G377" s="7" t="s">
        <v>79</v>
      </c>
      <c r="H377" s="7" t="s">
        <v>1312</v>
      </c>
    </row>
    <row r="378" spans="1:8" x14ac:dyDescent="0.25">
      <c r="A378">
        <v>375</v>
      </c>
      <c r="B378" s="4" t="s">
        <v>1313</v>
      </c>
      <c r="C378" s="5">
        <v>2</v>
      </c>
      <c r="D378" s="6">
        <v>44299</v>
      </c>
      <c r="E378" s="4" t="s">
        <v>30</v>
      </c>
      <c r="F378" s="4" t="s">
        <v>43</v>
      </c>
      <c r="G378" s="4" t="s">
        <v>70</v>
      </c>
      <c r="H378" s="4" t="s">
        <v>1314</v>
      </c>
    </row>
    <row r="379" spans="1:8" x14ac:dyDescent="0.25">
      <c r="A379">
        <v>376</v>
      </c>
      <c r="B379" s="7" t="s">
        <v>1315</v>
      </c>
      <c r="C379" s="8">
        <v>2</v>
      </c>
      <c r="D379" s="9">
        <v>44306</v>
      </c>
      <c r="E379" s="7" t="s">
        <v>361</v>
      </c>
      <c r="F379" s="7" t="s">
        <v>362</v>
      </c>
      <c r="G379" s="7" t="s">
        <v>44</v>
      </c>
      <c r="H379" s="7" t="s">
        <v>1316</v>
      </c>
    </row>
    <row r="380" spans="1:8" x14ac:dyDescent="0.25">
      <c r="A380">
        <v>377</v>
      </c>
      <c r="B380" s="4" t="s">
        <v>1317</v>
      </c>
      <c r="C380" s="5">
        <v>2</v>
      </c>
      <c r="D380" s="6">
        <v>44307</v>
      </c>
      <c r="E380" s="4" t="s">
        <v>13</v>
      </c>
      <c r="F380" s="4" t="s">
        <v>14</v>
      </c>
      <c r="G380" s="4" t="s">
        <v>10</v>
      </c>
      <c r="H380" s="4" t="s">
        <v>1318</v>
      </c>
    </row>
    <row r="381" spans="1:8" x14ac:dyDescent="0.25">
      <c r="A381">
        <v>378</v>
      </c>
      <c r="B381" s="7" t="s">
        <v>1319</v>
      </c>
      <c r="C381" s="8">
        <v>2</v>
      </c>
      <c r="D381" s="9">
        <v>44313</v>
      </c>
      <c r="E381" s="7" t="s">
        <v>950</v>
      </c>
      <c r="F381" s="7" t="s">
        <v>951</v>
      </c>
      <c r="G381" s="7" t="s">
        <v>70</v>
      </c>
      <c r="H381" s="7" t="s">
        <v>1320</v>
      </c>
    </row>
    <row r="382" spans="1:8" x14ac:dyDescent="0.25">
      <c r="A382">
        <v>380</v>
      </c>
      <c r="B382" s="4" t="s">
        <v>1321</v>
      </c>
      <c r="C382" s="5">
        <v>2</v>
      </c>
      <c r="D382" s="6">
        <v>44320</v>
      </c>
      <c r="E382" s="4" t="s">
        <v>13</v>
      </c>
      <c r="F382" s="4" t="s">
        <v>1322</v>
      </c>
      <c r="G382" s="4" t="s">
        <v>54</v>
      </c>
      <c r="H382" s="4" t="s">
        <v>1323</v>
      </c>
    </row>
    <row r="383" spans="1:8" x14ac:dyDescent="0.25">
      <c r="A383">
        <v>381</v>
      </c>
      <c r="B383" s="7" t="s">
        <v>1324</v>
      </c>
      <c r="C383" s="8">
        <v>2</v>
      </c>
      <c r="D383" s="9">
        <v>44327</v>
      </c>
      <c r="E383" s="7" t="s">
        <v>30</v>
      </c>
      <c r="F383" s="7" t="s">
        <v>43</v>
      </c>
      <c r="G383" s="7" t="s">
        <v>54</v>
      </c>
      <c r="H383" s="7" t="s">
        <v>1325</v>
      </c>
    </row>
    <row r="384" spans="1:8" x14ac:dyDescent="0.25">
      <c r="A384">
        <v>382</v>
      </c>
      <c r="B384" s="4" t="s">
        <v>1326</v>
      </c>
      <c r="C384" s="5">
        <v>2</v>
      </c>
      <c r="D384" s="6">
        <v>44335</v>
      </c>
      <c r="E384" s="4" t="s">
        <v>13</v>
      </c>
      <c r="F384" s="4" t="s">
        <v>174</v>
      </c>
      <c r="G384" s="4" t="s">
        <v>44</v>
      </c>
      <c r="H384" s="4" t="s">
        <v>1327</v>
      </c>
    </row>
    <row r="385" spans="1:8" x14ac:dyDescent="0.25">
      <c r="A385">
        <v>383</v>
      </c>
      <c r="B385" s="7" t="s">
        <v>1328</v>
      </c>
      <c r="C385" s="8">
        <v>2</v>
      </c>
      <c r="D385" s="9">
        <v>44362</v>
      </c>
      <c r="E385" s="7" t="s">
        <v>13</v>
      </c>
      <c r="F385" s="7" t="s">
        <v>14</v>
      </c>
      <c r="G385" s="7" t="s">
        <v>54</v>
      </c>
      <c r="H385" s="7" t="s">
        <v>1329</v>
      </c>
    </row>
    <row r="386" spans="1:8" x14ac:dyDescent="0.25">
      <c r="A386">
        <v>384</v>
      </c>
      <c r="B386" s="4" t="s">
        <v>1330</v>
      </c>
      <c r="C386" s="5">
        <v>2</v>
      </c>
      <c r="D386" s="6">
        <v>44365</v>
      </c>
      <c r="E386" s="4" t="s">
        <v>165</v>
      </c>
      <c r="F386" s="4" t="s">
        <v>166</v>
      </c>
      <c r="G386" s="4" t="s">
        <v>44</v>
      </c>
      <c r="H386" s="4" t="s">
        <v>870</v>
      </c>
    </row>
    <row r="387" spans="1:8" x14ac:dyDescent="0.25">
      <c r="A387">
        <v>385</v>
      </c>
      <c r="B387" s="7" t="s">
        <v>1331</v>
      </c>
      <c r="C387" s="8">
        <v>2</v>
      </c>
      <c r="D387" s="9">
        <v>44357</v>
      </c>
      <c r="E387" s="7" t="s">
        <v>576</v>
      </c>
      <c r="F387" s="7" t="s">
        <v>577</v>
      </c>
      <c r="G387" s="7" t="s">
        <v>44</v>
      </c>
      <c r="H387" s="7" t="s">
        <v>1332</v>
      </c>
    </row>
    <row r="388" spans="1:8" x14ac:dyDescent="0.25">
      <c r="A388">
        <v>386</v>
      </c>
      <c r="B388" s="4" t="s">
        <v>1333</v>
      </c>
      <c r="C388" s="5">
        <v>2</v>
      </c>
      <c r="D388" s="6">
        <v>43621</v>
      </c>
      <c r="E388" s="4" t="s">
        <v>128</v>
      </c>
      <c r="F388" s="4" t="s">
        <v>129</v>
      </c>
      <c r="G388" s="4" t="s">
        <v>97</v>
      </c>
      <c r="H388" s="4" t="s">
        <v>1334</v>
      </c>
    </row>
    <row r="389" spans="1:8" x14ac:dyDescent="0.25">
      <c r="A389">
        <v>387</v>
      </c>
      <c r="B389" s="7" t="s">
        <v>1335</v>
      </c>
      <c r="C389" s="8">
        <v>2</v>
      </c>
      <c r="D389" s="9">
        <v>44397</v>
      </c>
      <c r="E389" s="7" t="s">
        <v>13</v>
      </c>
      <c r="F389" s="7" t="s">
        <v>14</v>
      </c>
      <c r="G389" s="7" t="s">
        <v>54</v>
      </c>
      <c r="H389" s="7" t="s">
        <v>1336</v>
      </c>
    </row>
    <row r="390" spans="1:8" x14ac:dyDescent="0.25">
      <c r="A390">
        <v>388</v>
      </c>
      <c r="B390" s="4" t="s">
        <v>1337</v>
      </c>
      <c r="C390" s="5">
        <v>2</v>
      </c>
      <c r="D390" s="6">
        <v>43999</v>
      </c>
      <c r="E390" s="4" t="s">
        <v>8</v>
      </c>
      <c r="F390" s="4" t="s">
        <v>9</v>
      </c>
      <c r="G390" s="4" t="s">
        <v>44</v>
      </c>
      <c r="H390" s="4" t="s">
        <v>1338</v>
      </c>
    </row>
    <row r="391" spans="1:8" x14ac:dyDescent="0.25">
      <c r="A391">
        <v>389</v>
      </c>
      <c r="B391" s="7" t="s">
        <v>1339</v>
      </c>
      <c r="C391" s="8">
        <v>2</v>
      </c>
      <c r="D391" s="9">
        <v>44385</v>
      </c>
      <c r="E391" s="7" t="s">
        <v>361</v>
      </c>
      <c r="F391" s="7" t="s">
        <v>362</v>
      </c>
      <c r="G391" s="7" t="s">
        <v>15</v>
      </c>
      <c r="H391" s="7" t="s">
        <v>1340</v>
      </c>
    </row>
    <row r="392" spans="1:8" x14ac:dyDescent="0.25">
      <c r="A392">
        <v>390</v>
      </c>
      <c r="B392" s="4" t="s">
        <v>1341</v>
      </c>
      <c r="C392" s="5">
        <v>2</v>
      </c>
      <c r="D392" s="6">
        <v>43528</v>
      </c>
      <c r="E392" s="4" t="s">
        <v>1342</v>
      </c>
      <c r="F392" s="4" t="s">
        <v>1343</v>
      </c>
      <c r="G392" s="4" t="s">
        <v>34</v>
      </c>
      <c r="H392" s="4" t="s">
        <v>1344</v>
      </c>
    </row>
    <row r="393" spans="1:8" x14ac:dyDescent="0.25">
      <c r="A393">
        <v>391</v>
      </c>
      <c r="B393" s="7" t="s">
        <v>1345</v>
      </c>
      <c r="C393" s="8">
        <v>2</v>
      </c>
      <c r="D393" s="9">
        <v>44419</v>
      </c>
      <c r="E393" s="7" t="s">
        <v>30</v>
      </c>
      <c r="F393" s="7" t="s">
        <v>40</v>
      </c>
      <c r="G393" s="7" t="s">
        <v>10</v>
      </c>
      <c r="H393" s="7" t="s">
        <v>1346</v>
      </c>
    </row>
    <row r="394" spans="1:8" x14ac:dyDescent="0.25">
      <c r="A394">
        <v>392</v>
      </c>
      <c r="B394" s="4" t="s">
        <v>1347</v>
      </c>
      <c r="C394" s="5">
        <v>2</v>
      </c>
      <c r="D394" s="6">
        <v>44421</v>
      </c>
      <c r="E394" s="4" t="s">
        <v>13</v>
      </c>
      <c r="F394" s="4" t="s">
        <v>14</v>
      </c>
      <c r="G394" s="4" t="s">
        <v>44</v>
      </c>
      <c r="H394" s="4" t="s">
        <v>1348</v>
      </c>
    </row>
    <row r="395" spans="1:8" x14ac:dyDescent="0.25">
      <c r="A395">
        <v>393</v>
      </c>
      <c r="B395" s="7" t="s">
        <v>1349</v>
      </c>
      <c r="C395" s="8">
        <v>2</v>
      </c>
      <c r="D395" s="9">
        <v>43977</v>
      </c>
      <c r="E395" s="7" t="s">
        <v>13</v>
      </c>
      <c r="F395" s="7" t="s">
        <v>1350</v>
      </c>
      <c r="G395" s="7" t="s">
        <v>34</v>
      </c>
      <c r="H395" s="7" t="s">
        <v>1351</v>
      </c>
    </row>
    <row r="396" spans="1:8" x14ac:dyDescent="0.25">
      <c r="A396">
        <v>394</v>
      </c>
      <c r="B396" s="4" t="s">
        <v>1352</v>
      </c>
      <c r="C396" s="5">
        <v>2</v>
      </c>
      <c r="D396" s="6">
        <v>44431</v>
      </c>
      <c r="E396" s="4" t="s">
        <v>1353</v>
      </c>
      <c r="F396" s="4" t="s">
        <v>1354</v>
      </c>
      <c r="G396" s="4" t="s">
        <v>44</v>
      </c>
      <c r="H396" s="4" t="s">
        <v>1355</v>
      </c>
    </row>
    <row r="397" spans="1:8" x14ac:dyDescent="0.25">
      <c r="A397">
        <v>395</v>
      </c>
      <c r="B397" s="7" t="s">
        <v>1356</v>
      </c>
      <c r="C397" s="8">
        <v>2</v>
      </c>
      <c r="D397" s="9">
        <v>44447</v>
      </c>
      <c r="E397" s="7" t="s">
        <v>267</v>
      </c>
      <c r="F397" s="7" t="s">
        <v>13</v>
      </c>
      <c r="G397" s="7" t="s">
        <v>54</v>
      </c>
      <c r="H397" s="7" t="s">
        <v>1357</v>
      </c>
    </row>
    <row r="398" spans="1:8" x14ac:dyDescent="0.25">
      <c r="A398">
        <v>396</v>
      </c>
      <c r="B398" s="4" t="s">
        <v>1358</v>
      </c>
      <c r="C398" s="5">
        <v>2</v>
      </c>
      <c r="D398" s="6">
        <v>43682</v>
      </c>
      <c r="E398" s="4" t="s">
        <v>186</v>
      </c>
      <c r="F398" s="4" t="s">
        <v>187</v>
      </c>
      <c r="G398" s="4" t="s">
        <v>27</v>
      </c>
      <c r="H398" s="4" t="s">
        <v>1359</v>
      </c>
    </row>
    <row r="399" spans="1:8" x14ac:dyDescent="0.25">
      <c r="A399">
        <v>397</v>
      </c>
      <c r="B399" s="7" t="s">
        <v>1360</v>
      </c>
      <c r="C399" s="8">
        <v>2</v>
      </c>
      <c r="D399" s="9">
        <v>44307</v>
      </c>
      <c r="E399" s="7" t="s">
        <v>13</v>
      </c>
      <c r="F399" s="7" t="s">
        <v>1361</v>
      </c>
      <c r="G399" s="7" t="s">
        <v>20</v>
      </c>
      <c r="H399" s="7" t="s">
        <v>1362</v>
      </c>
    </row>
    <row r="400" spans="1:8" x14ac:dyDescent="0.25">
      <c r="A400">
        <v>398</v>
      </c>
      <c r="B400" s="4" t="s">
        <v>1363</v>
      </c>
      <c r="C400" s="5">
        <v>2</v>
      </c>
      <c r="D400" s="6">
        <v>44455</v>
      </c>
      <c r="E400" s="4" t="s">
        <v>13</v>
      </c>
      <c r="F400" s="4" t="s">
        <v>125</v>
      </c>
      <c r="G400" s="4" t="s">
        <v>70</v>
      </c>
      <c r="H400" s="4" t="s">
        <v>1364</v>
      </c>
    </row>
    <row r="401" spans="1:8" x14ac:dyDescent="0.25">
      <c r="A401">
        <v>399</v>
      </c>
      <c r="B401" s="7" t="s">
        <v>1365</v>
      </c>
      <c r="C401" s="8">
        <v>2</v>
      </c>
      <c r="D401" s="9">
        <v>44461</v>
      </c>
      <c r="E401" s="7" t="s">
        <v>30</v>
      </c>
      <c r="F401" s="7" t="s">
        <v>31</v>
      </c>
      <c r="G401" s="7" t="s">
        <v>10</v>
      </c>
      <c r="H401" s="7" t="s">
        <v>1366</v>
      </c>
    </row>
    <row r="402" spans="1:8" x14ac:dyDescent="0.25">
      <c r="A402">
        <v>400</v>
      </c>
      <c r="B402" s="4" t="s">
        <v>1367</v>
      </c>
      <c r="C402" s="5">
        <v>2</v>
      </c>
      <c r="D402" s="6">
        <v>44462</v>
      </c>
      <c r="E402" s="4" t="s">
        <v>314</v>
      </c>
      <c r="F402" s="4"/>
      <c r="G402" s="4" t="s">
        <v>10</v>
      </c>
      <c r="H402" s="4" t="s">
        <v>1368</v>
      </c>
    </row>
    <row r="403" spans="1:8" x14ac:dyDescent="0.25">
      <c r="A403">
        <v>401</v>
      </c>
      <c r="B403" s="7" t="s">
        <v>1369</v>
      </c>
      <c r="C403" s="8">
        <v>2</v>
      </c>
      <c r="D403" s="9">
        <v>44475</v>
      </c>
      <c r="E403" s="7" t="s">
        <v>13</v>
      </c>
      <c r="F403" s="7" t="s">
        <v>14</v>
      </c>
      <c r="G403" s="7" t="s">
        <v>44</v>
      </c>
      <c r="H403" s="7" t="s">
        <v>1370</v>
      </c>
    </row>
    <row r="404" spans="1:8" x14ac:dyDescent="0.25">
      <c r="A404">
        <v>402</v>
      </c>
      <c r="B404" s="4" t="s">
        <v>1371</v>
      </c>
      <c r="C404" s="5">
        <v>2</v>
      </c>
      <c r="D404" s="6">
        <v>41933</v>
      </c>
      <c r="E404" s="4" t="s">
        <v>13</v>
      </c>
      <c r="F404" s="4" t="s">
        <v>1372</v>
      </c>
      <c r="G404" s="4" t="s">
        <v>111</v>
      </c>
      <c r="H404" s="4" t="s">
        <v>1373</v>
      </c>
    </row>
    <row r="405" spans="1:8" x14ac:dyDescent="0.25">
      <c r="A405">
        <v>403</v>
      </c>
      <c r="B405" s="7" t="s">
        <v>1374</v>
      </c>
      <c r="C405" s="8">
        <v>2</v>
      </c>
      <c r="D405" s="9">
        <v>44494</v>
      </c>
      <c r="E405" s="7" t="s">
        <v>158</v>
      </c>
      <c r="F405" s="7" t="s">
        <v>159</v>
      </c>
      <c r="G405" s="7" t="s">
        <v>160</v>
      </c>
      <c r="H405" s="7" t="s">
        <v>1375</v>
      </c>
    </row>
    <row r="406" spans="1:8" x14ac:dyDescent="0.25">
      <c r="A406">
        <v>404</v>
      </c>
      <c r="B406" s="4" t="s">
        <v>1376</v>
      </c>
      <c r="C406" s="5">
        <v>2</v>
      </c>
      <c r="D406" s="6">
        <v>44487</v>
      </c>
      <c r="E406" s="4" t="s">
        <v>114</v>
      </c>
      <c r="F406" s="4" t="s">
        <v>1377</v>
      </c>
      <c r="G406" s="4" t="s">
        <v>54</v>
      </c>
      <c r="H406" s="4" t="s">
        <v>1378</v>
      </c>
    </row>
    <row r="407" spans="1:8" x14ac:dyDescent="0.25">
      <c r="A407">
        <v>405</v>
      </c>
      <c r="B407" s="7" t="s">
        <v>1379</v>
      </c>
      <c r="C407" s="8">
        <v>2</v>
      </c>
      <c r="D407" s="9">
        <v>44497</v>
      </c>
      <c r="E407" s="7" t="s">
        <v>13</v>
      </c>
      <c r="F407" s="7" t="s">
        <v>1380</v>
      </c>
      <c r="G407" s="7" t="s">
        <v>268</v>
      </c>
      <c r="H407" s="7" t="s">
        <v>1381</v>
      </c>
    </row>
    <row r="408" spans="1:8" x14ac:dyDescent="0.25">
      <c r="A408">
        <v>406</v>
      </c>
      <c r="B408" s="4" t="s">
        <v>1382</v>
      </c>
      <c r="C408" s="5">
        <v>2</v>
      </c>
      <c r="D408" s="6">
        <v>44497</v>
      </c>
      <c r="E408" s="4" t="s">
        <v>100</v>
      </c>
      <c r="F408" s="4" t="s">
        <v>1383</v>
      </c>
      <c r="G408" s="4" t="s">
        <v>44</v>
      </c>
      <c r="H408" s="4" t="s">
        <v>1384</v>
      </c>
    </row>
    <row r="409" spans="1:8" x14ac:dyDescent="0.25">
      <c r="A409">
        <v>407</v>
      </c>
      <c r="B409" s="7" t="s">
        <v>1385</v>
      </c>
      <c r="C409" s="8">
        <v>2</v>
      </c>
      <c r="D409" s="9">
        <v>44502</v>
      </c>
      <c r="E409" s="7" t="s">
        <v>13</v>
      </c>
      <c r="F409" s="7" t="s">
        <v>1386</v>
      </c>
      <c r="G409" s="7" t="s">
        <v>54</v>
      </c>
      <c r="H409" s="7" t="s">
        <v>1387</v>
      </c>
    </row>
    <row r="410" spans="1:8" x14ac:dyDescent="0.25">
      <c r="A410">
        <v>408</v>
      </c>
      <c r="B410" s="4" t="s">
        <v>1388</v>
      </c>
      <c r="C410" s="5">
        <v>2</v>
      </c>
      <c r="D410" s="6">
        <v>44510</v>
      </c>
      <c r="E410" s="4" t="s">
        <v>47</v>
      </c>
      <c r="F410" s="4" t="s">
        <v>48</v>
      </c>
      <c r="G410" s="4" t="s">
        <v>44</v>
      </c>
      <c r="H410" s="4" t="s">
        <v>1389</v>
      </c>
    </row>
    <row r="411" spans="1:8" x14ac:dyDescent="0.25">
      <c r="A411">
        <v>409</v>
      </c>
      <c r="B411" s="7" t="s">
        <v>1390</v>
      </c>
      <c r="C411" s="8">
        <v>2</v>
      </c>
      <c r="D411" s="9">
        <v>44355</v>
      </c>
      <c r="E411" s="7" t="s">
        <v>8</v>
      </c>
      <c r="F411" s="7" t="s">
        <v>9</v>
      </c>
      <c r="G411" s="7" t="s">
        <v>10</v>
      </c>
      <c r="H411" s="7" t="s">
        <v>1391</v>
      </c>
    </row>
    <row r="412" spans="1:8" x14ac:dyDescent="0.25">
      <c r="A412">
        <v>410</v>
      </c>
      <c r="B412" s="4" t="s">
        <v>1392</v>
      </c>
      <c r="C412" s="5">
        <v>2</v>
      </c>
      <c r="D412" s="6">
        <v>44517</v>
      </c>
      <c r="E412" s="4" t="s">
        <v>8</v>
      </c>
      <c r="F412" s="4" t="s">
        <v>1393</v>
      </c>
      <c r="G412" s="4" t="s">
        <v>15</v>
      </c>
      <c r="H412" s="4" t="s">
        <v>1394</v>
      </c>
    </row>
    <row r="413" spans="1:8" x14ac:dyDescent="0.25">
      <c r="A413">
        <v>411</v>
      </c>
      <c r="B413" s="7" t="s">
        <v>1395</v>
      </c>
      <c r="C413" s="8">
        <v>2</v>
      </c>
      <c r="D413" s="9">
        <v>44517</v>
      </c>
      <c r="E413" s="7" t="s">
        <v>13</v>
      </c>
      <c r="F413" s="7" t="s">
        <v>14</v>
      </c>
      <c r="G413" s="7" t="s">
        <v>54</v>
      </c>
      <c r="H413" s="7" t="s">
        <v>1396</v>
      </c>
    </row>
    <row r="414" spans="1:8" x14ac:dyDescent="0.25">
      <c r="A414">
        <v>412</v>
      </c>
      <c r="B414" s="4" t="s">
        <v>1397</v>
      </c>
      <c r="C414" s="5">
        <v>2</v>
      </c>
      <c r="D414" s="6">
        <v>44522</v>
      </c>
      <c r="E414" s="4" t="s">
        <v>13</v>
      </c>
      <c r="F414" s="4" t="s">
        <v>14</v>
      </c>
      <c r="G414" s="4" t="s">
        <v>97</v>
      </c>
      <c r="H414" s="4" t="s">
        <v>1398</v>
      </c>
    </row>
    <row r="415" spans="1:8" x14ac:dyDescent="0.25">
      <c r="A415">
        <v>413</v>
      </c>
      <c r="B415" s="7" t="s">
        <v>1399</v>
      </c>
      <c r="C415" s="8">
        <v>2</v>
      </c>
      <c r="D415" s="9">
        <v>44522</v>
      </c>
      <c r="E415" s="7" t="s">
        <v>13</v>
      </c>
      <c r="F415" s="7" t="s">
        <v>125</v>
      </c>
      <c r="G415" s="7" t="s">
        <v>70</v>
      </c>
      <c r="H415" s="7" t="s">
        <v>1400</v>
      </c>
    </row>
    <row r="416" spans="1:8" x14ac:dyDescent="0.25">
      <c r="A416">
        <v>500</v>
      </c>
      <c r="B416" s="4" t="s">
        <v>1401</v>
      </c>
      <c r="C416" s="5">
        <v>2</v>
      </c>
      <c r="D416" s="6">
        <v>44522</v>
      </c>
      <c r="E416" s="4" t="s">
        <v>13</v>
      </c>
      <c r="F416" s="4" t="s">
        <v>229</v>
      </c>
      <c r="G416" s="4" t="s">
        <v>54</v>
      </c>
      <c r="H416" s="4" t="s">
        <v>1402</v>
      </c>
    </row>
    <row r="417" spans="1:8" x14ac:dyDescent="0.25">
      <c r="A417">
        <v>414</v>
      </c>
      <c r="B417" s="7" t="s">
        <v>1403</v>
      </c>
      <c r="C417" s="8">
        <v>2</v>
      </c>
      <c r="D417" s="9">
        <v>44348</v>
      </c>
      <c r="E417" s="7" t="s">
        <v>13</v>
      </c>
      <c r="F417" s="7" t="s">
        <v>14</v>
      </c>
      <c r="G417" s="7" t="s">
        <v>44</v>
      </c>
      <c r="H417" s="7" t="s">
        <v>1404</v>
      </c>
    </row>
    <row r="418" spans="1:8" x14ac:dyDescent="0.25">
      <c r="A418">
        <v>415</v>
      </c>
      <c r="B418" s="4" t="s">
        <v>1255</v>
      </c>
      <c r="C418" s="5">
        <v>1.95</v>
      </c>
      <c r="D418" s="6">
        <v>44234</v>
      </c>
      <c r="E418" s="4" t="s">
        <v>30</v>
      </c>
      <c r="F418" s="4" t="s">
        <v>43</v>
      </c>
      <c r="G418" s="4" t="s">
        <v>63</v>
      </c>
      <c r="H418" s="4" t="s">
        <v>1256</v>
      </c>
    </row>
    <row r="419" spans="1:8" x14ac:dyDescent="0.25">
      <c r="A419">
        <v>416</v>
      </c>
      <c r="B419" s="7" t="s">
        <v>1257</v>
      </c>
      <c r="C419" s="8">
        <v>1.95</v>
      </c>
      <c r="D419" s="9">
        <v>44263</v>
      </c>
      <c r="E419" s="7" t="s">
        <v>47</v>
      </c>
      <c r="F419" s="7" t="s">
        <v>48</v>
      </c>
      <c r="G419" s="7" t="s">
        <v>44</v>
      </c>
      <c r="H419" s="7" t="s">
        <v>1258</v>
      </c>
    </row>
    <row r="420" spans="1:8" x14ac:dyDescent="0.25">
      <c r="A420">
        <v>417</v>
      </c>
      <c r="B420" s="4" t="s">
        <v>1243</v>
      </c>
      <c r="C420" s="5">
        <v>1.9</v>
      </c>
      <c r="D420" s="6">
        <v>43040</v>
      </c>
      <c r="E420" s="4" t="s">
        <v>13</v>
      </c>
      <c r="F420" s="4" t="s">
        <v>125</v>
      </c>
      <c r="G420" s="4" t="s">
        <v>54</v>
      </c>
      <c r="H420" s="4" t="s">
        <v>1244</v>
      </c>
    </row>
    <row r="421" spans="1:8" x14ac:dyDescent="0.25">
      <c r="A421">
        <v>418</v>
      </c>
      <c r="B421" s="7" t="s">
        <v>1245</v>
      </c>
      <c r="C421" s="8">
        <v>1.9</v>
      </c>
      <c r="D421" s="9">
        <v>43497</v>
      </c>
      <c r="E421" s="7" t="s">
        <v>30</v>
      </c>
      <c r="F421" s="7" t="s">
        <v>31</v>
      </c>
      <c r="G421" s="7" t="s">
        <v>20</v>
      </c>
      <c r="H421" s="7" t="s">
        <v>1246</v>
      </c>
    </row>
    <row r="422" spans="1:8" x14ac:dyDescent="0.25">
      <c r="A422">
        <v>419</v>
      </c>
      <c r="B422" s="4" t="s">
        <v>1247</v>
      </c>
      <c r="C422" s="5">
        <v>1.9</v>
      </c>
      <c r="D422" s="6">
        <v>44209</v>
      </c>
      <c r="E422" s="4" t="s">
        <v>13</v>
      </c>
      <c r="F422" s="4" t="s">
        <v>1248</v>
      </c>
      <c r="G422" s="4" t="s">
        <v>44</v>
      </c>
      <c r="H422" s="4" t="s">
        <v>1249</v>
      </c>
    </row>
    <row r="423" spans="1:8" x14ac:dyDescent="0.25">
      <c r="A423">
        <v>420</v>
      </c>
      <c r="B423" s="7" t="s">
        <v>1250</v>
      </c>
      <c r="C423" s="8">
        <v>1.9</v>
      </c>
      <c r="D423" s="9">
        <v>44215</v>
      </c>
      <c r="E423" s="7" t="s">
        <v>13</v>
      </c>
      <c r="F423" s="7" t="s">
        <v>1251</v>
      </c>
      <c r="G423" s="7" t="s">
        <v>70</v>
      </c>
      <c r="H423" s="7" t="s">
        <v>1252</v>
      </c>
    </row>
    <row r="424" spans="1:8" x14ac:dyDescent="0.25">
      <c r="A424">
        <v>421</v>
      </c>
      <c r="B424" s="4" t="s">
        <v>1253</v>
      </c>
      <c r="C424" s="5">
        <v>1.9</v>
      </c>
      <c r="D424" s="6">
        <v>44475</v>
      </c>
      <c r="E424" s="4" t="s">
        <v>18</v>
      </c>
      <c r="F424" s="4" t="s">
        <v>26</v>
      </c>
      <c r="G424" s="4" t="s">
        <v>44</v>
      </c>
      <c r="H424" s="4" t="s">
        <v>1254</v>
      </c>
    </row>
    <row r="425" spans="1:8" x14ac:dyDescent="0.25">
      <c r="A425">
        <v>422</v>
      </c>
      <c r="B425" s="7" t="s">
        <v>1239</v>
      </c>
      <c r="C425" s="8">
        <v>1.85</v>
      </c>
      <c r="D425" s="9">
        <v>43570</v>
      </c>
      <c r="E425" s="7" t="s">
        <v>30</v>
      </c>
      <c r="F425" s="7" t="s">
        <v>31</v>
      </c>
      <c r="G425" s="7" t="s">
        <v>147</v>
      </c>
      <c r="H425" s="7" t="s">
        <v>1240</v>
      </c>
    </row>
    <row r="426" spans="1:8" x14ac:dyDescent="0.25">
      <c r="A426">
        <v>434</v>
      </c>
      <c r="B426" s="4" t="s">
        <v>1241</v>
      </c>
      <c r="C426" s="5">
        <v>1.85</v>
      </c>
      <c r="D426" s="6">
        <v>44454</v>
      </c>
      <c r="E426" s="4" t="s">
        <v>13</v>
      </c>
      <c r="F426" s="4" t="s">
        <v>750</v>
      </c>
      <c r="G426" s="4" t="s">
        <v>44</v>
      </c>
      <c r="H426" s="4" t="s">
        <v>1242</v>
      </c>
    </row>
    <row r="427" spans="1:8" x14ac:dyDescent="0.25">
      <c r="A427">
        <v>423</v>
      </c>
      <c r="B427" s="7" t="s">
        <v>1237</v>
      </c>
      <c r="C427" s="8">
        <v>1.84</v>
      </c>
      <c r="D427" s="9">
        <v>44159</v>
      </c>
      <c r="E427" s="7" t="s">
        <v>18</v>
      </c>
      <c r="F427" s="4" t="s">
        <v>812</v>
      </c>
      <c r="G427" s="7" t="s">
        <v>20</v>
      </c>
      <c r="H427" s="7" t="s">
        <v>1238</v>
      </c>
    </row>
    <row r="428" spans="1:8" x14ac:dyDescent="0.25">
      <c r="A428">
        <v>424</v>
      </c>
      <c r="B428" s="4" t="s">
        <v>1222</v>
      </c>
      <c r="C428" s="5">
        <v>1.8</v>
      </c>
      <c r="D428" s="6">
        <v>41421</v>
      </c>
      <c r="E428" s="4" t="s">
        <v>13</v>
      </c>
      <c r="F428" s="4" t="s">
        <v>14</v>
      </c>
      <c r="G428" s="4" t="s">
        <v>54</v>
      </c>
      <c r="H428" s="4" t="s">
        <v>1223</v>
      </c>
    </row>
    <row r="429" spans="1:8" x14ac:dyDescent="0.25">
      <c r="A429">
        <v>425</v>
      </c>
      <c r="B429" s="7" t="s">
        <v>1224</v>
      </c>
      <c r="C429" s="8">
        <v>1.8</v>
      </c>
      <c r="D429" s="9">
        <v>42236</v>
      </c>
      <c r="E429" s="7" t="s">
        <v>13</v>
      </c>
      <c r="F429" s="7" t="s">
        <v>125</v>
      </c>
      <c r="G429" s="7" t="s">
        <v>70</v>
      </c>
      <c r="H429" s="7" t="s">
        <v>1225</v>
      </c>
    </row>
    <row r="430" spans="1:8" x14ac:dyDescent="0.25">
      <c r="A430">
        <v>426</v>
      </c>
      <c r="B430" s="4" t="s">
        <v>1226</v>
      </c>
      <c r="C430" s="5">
        <v>1.8</v>
      </c>
      <c r="D430" s="6">
        <v>44284</v>
      </c>
      <c r="E430" s="4" t="s">
        <v>13</v>
      </c>
      <c r="F430" s="4" t="s">
        <v>14</v>
      </c>
      <c r="G430" s="4" t="s">
        <v>34</v>
      </c>
      <c r="H430" s="4" t="s">
        <v>1227</v>
      </c>
    </row>
    <row r="431" spans="1:8" x14ac:dyDescent="0.25">
      <c r="A431">
        <v>427</v>
      </c>
      <c r="B431" s="7" t="s">
        <v>1228</v>
      </c>
      <c r="C431" s="8">
        <v>1.8</v>
      </c>
      <c r="D431" s="9">
        <v>44412</v>
      </c>
      <c r="E431" s="7" t="s">
        <v>13</v>
      </c>
      <c r="F431" s="7" t="s">
        <v>618</v>
      </c>
      <c r="G431" s="7" t="s">
        <v>54</v>
      </c>
      <c r="H431" s="7" t="s">
        <v>1229</v>
      </c>
    </row>
    <row r="432" spans="1:8" x14ac:dyDescent="0.25">
      <c r="A432">
        <v>428</v>
      </c>
      <c r="B432" s="4" t="s">
        <v>1230</v>
      </c>
      <c r="C432" s="5">
        <v>1.8</v>
      </c>
      <c r="D432" s="6">
        <v>43677</v>
      </c>
      <c r="E432" s="4" t="s">
        <v>8</v>
      </c>
      <c r="F432" s="4" t="s">
        <v>597</v>
      </c>
      <c r="G432" s="4" t="s">
        <v>10</v>
      </c>
      <c r="H432" s="4" t="s">
        <v>1231</v>
      </c>
    </row>
    <row r="433" spans="1:8" x14ac:dyDescent="0.25">
      <c r="A433">
        <v>433</v>
      </c>
      <c r="B433" s="7" t="s">
        <v>1232</v>
      </c>
      <c r="C433" s="8">
        <v>1.8</v>
      </c>
      <c r="D433" s="9">
        <v>44462</v>
      </c>
      <c r="E433" s="7" t="s">
        <v>13</v>
      </c>
      <c r="F433" s="7" t="s">
        <v>125</v>
      </c>
      <c r="G433" s="7" t="s">
        <v>111</v>
      </c>
      <c r="H433" s="7" t="s">
        <v>1233</v>
      </c>
    </row>
    <row r="434" spans="1:8" x14ac:dyDescent="0.25">
      <c r="A434">
        <v>429</v>
      </c>
      <c r="B434" s="4" t="s">
        <v>1234</v>
      </c>
      <c r="C434" s="5">
        <v>1.8</v>
      </c>
      <c r="D434" s="6">
        <v>44278</v>
      </c>
      <c r="E434" s="4" t="s">
        <v>8</v>
      </c>
      <c r="F434" s="4" t="s">
        <v>1235</v>
      </c>
      <c r="G434" s="4" t="s">
        <v>15</v>
      </c>
      <c r="H434" s="4" t="s">
        <v>1236</v>
      </c>
    </row>
    <row r="435" spans="1:8" x14ac:dyDescent="0.25">
      <c r="A435">
        <v>430</v>
      </c>
      <c r="B435" s="7" t="s">
        <v>1220</v>
      </c>
      <c r="C435" s="8">
        <v>1.78</v>
      </c>
      <c r="D435" s="9">
        <v>43206</v>
      </c>
      <c r="E435" s="7" t="s">
        <v>30</v>
      </c>
      <c r="F435" s="7" t="s">
        <v>31</v>
      </c>
      <c r="G435" s="7" t="s">
        <v>147</v>
      </c>
      <c r="H435" s="7" t="s">
        <v>1221</v>
      </c>
    </row>
    <row r="436" spans="1:8" x14ac:dyDescent="0.25">
      <c r="A436">
        <v>431</v>
      </c>
      <c r="B436" s="4" t="s">
        <v>1214</v>
      </c>
      <c r="C436" s="5">
        <v>1.75</v>
      </c>
      <c r="D436" s="6">
        <v>44183</v>
      </c>
      <c r="E436" s="4" t="s">
        <v>128</v>
      </c>
      <c r="F436" s="4" t="s">
        <v>129</v>
      </c>
      <c r="G436" s="4" t="s">
        <v>44</v>
      </c>
      <c r="H436" s="4" t="s">
        <v>1215</v>
      </c>
    </row>
    <row r="437" spans="1:8" x14ac:dyDescent="0.25">
      <c r="A437">
        <v>432</v>
      </c>
      <c r="B437" s="7" t="s">
        <v>1216</v>
      </c>
      <c r="C437" s="8">
        <v>1.75</v>
      </c>
      <c r="D437" s="9">
        <v>44354</v>
      </c>
      <c r="E437" s="7" t="s">
        <v>361</v>
      </c>
      <c r="F437" s="7" t="s">
        <v>410</v>
      </c>
      <c r="G437" s="7" t="s">
        <v>15</v>
      </c>
      <c r="H437" s="7" t="s">
        <v>1217</v>
      </c>
    </row>
    <row r="438" spans="1:8" x14ac:dyDescent="0.25">
      <c r="A438">
        <v>435</v>
      </c>
      <c r="B438" s="4" t="s">
        <v>1218</v>
      </c>
      <c r="C438" s="5">
        <v>1.75</v>
      </c>
      <c r="D438" s="6">
        <v>44524</v>
      </c>
      <c r="E438" s="4" t="s">
        <v>18</v>
      </c>
      <c r="F438" s="4" t="s">
        <v>812</v>
      </c>
      <c r="G438" s="4" t="s">
        <v>20</v>
      </c>
      <c r="H438" s="4" t="s">
        <v>1219</v>
      </c>
    </row>
    <row r="439" spans="1:8" x14ac:dyDescent="0.25">
      <c r="A439">
        <v>436</v>
      </c>
      <c r="B439" s="7" t="s">
        <v>1212</v>
      </c>
      <c r="C439" s="8">
        <v>1.73</v>
      </c>
      <c r="D439" s="9">
        <v>42020</v>
      </c>
      <c r="E439" s="7" t="s">
        <v>30</v>
      </c>
      <c r="F439" s="7" t="s">
        <v>43</v>
      </c>
      <c r="G439" s="7" t="s">
        <v>27</v>
      </c>
      <c r="H439" s="7" t="s">
        <v>1213</v>
      </c>
    </row>
    <row r="440" spans="1:8" x14ac:dyDescent="0.25">
      <c r="A440">
        <v>437</v>
      </c>
      <c r="B440" s="4" t="s">
        <v>1176</v>
      </c>
      <c r="C440" s="5">
        <v>1.7</v>
      </c>
      <c r="D440" s="6">
        <v>43147</v>
      </c>
      <c r="E440" s="4" t="s">
        <v>13</v>
      </c>
      <c r="F440" s="4" t="s">
        <v>125</v>
      </c>
      <c r="G440" s="4" t="s">
        <v>79</v>
      </c>
      <c r="H440" s="4" t="s">
        <v>1177</v>
      </c>
    </row>
    <row r="441" spans="1:8" x14ac:dyDescent="0.25">
      <c r="A441">
        <v>438</v>
      </c>
      <c r="B441" s="7" t="s">
        <v>1178</v>
      </c>
      <c r="C441" s="8">
        <v>1.7</v>
      </c>
      <c r="D441" s="9">
        <v>43384</v>
      </c>
      <c r="E441" s="7" t="s">
        <v>13</v>
      </c>
      <c r="F441" s="7" t="s">
        <v>14</v>
      </c>
      <c r="G441" s="7" t="s">
        <v>20</v>
      </c>
      <c r="H441" s="7" t="s">
        <v>1179</v>
      </c>
    </row>
    <row r="442" spans="1:8" x14ac:dyDescent="0.25">
      <c r="A442">
        <v>439</v>
      </c>
      <c r="B442" s="4" t="s">
        <v>1180</v>
      </c>
      <c r="C442" s="5">
        <v>1.7</v>
      </c>
      <c r="D442" s="6">
        <v>43395</v>
      </c>
      <c r="E442" s="4" t="s">
        <v>13</v>
      </c>
      <c r="F442" s="4" t="s">
        <v>14</v>
      </c>
      <c r="G442" s="4" t="s">
        <v>79</v>
      </c>
      <c r="H442" s="4" t="s">
        <v>1181</v>
      </c>
    </row>
    <row r="443" spans="1:8" x14ac:dyDescent="0.25">
      <c r="A443">
        <v>440</v>
      </c>
      <c r="B443" s="7" t="s">
        <v>1182</v>
      </c>
      <c r="C443" s="8">
        <v>1.7</v>
      </c>
      <c r="D443" s="9">
        <v>44210</v>
      </c>
      <c r="E443" s="7" t="s">
        <v>13</v>
      </c>
      <c r="F443" s="7" t="s">
        <v>14</v>
      </c>
      <c r="G443" s="7" t="s">
        <v>10</v>
      </c>
      <c r="H443" s="7" t="s">
        <v>1183</v>
      </c>
    </row>
    <row r="444" spans="1:8" x14ac:dyDescent="0.25">
      <c r="A444">
        <v>441</v>
      </c>
      <c r="B444" s="4" t="s">
        <v>1184</v>
      </c>
      <c r="C444" s="5">
        <v>1.7</v>
      </c>
      <c r="D444" s="6">
        <v>44258</v>
      </c>
      <c r="E444" s="4" t="s">
        <v>13</v>
      </c>
      <c r="F444" s="4" t="s">
        <v>208</v>
      </c>
      <c r="G444" s="4" t="s">
        <v>70</v>
      </c>
      <c r="H444" s="4" t="s">
        <v>1185</v>
      </c>
    </row>
    <row r="445" spans="1:8" x14ac:dyDescent="0.25">
      <c r="A445">
        <v>442</v>
      </c>
      <c r="B445" s="7" t="s">
        <v>1186</v>
      </c>
      <c r="C445" s="8">
        <v>1.7</v>
      </c>
      <c r="D445" s="9">
        <v>44272</v>
      </c>
      <c r="E445" s="7" t="s">
        <v>13</v>
      </c>
      <c r="F445" s="7" t="s">
        <v>125</v>
      </c>
      <c r="G445" s="7" t="s">
        <v>70</v>
      </c>
      <c r="H445" s="7" t="s">
        <v>1187</v>
      </c>
    </row>
    <row r="446" spans="1:8" x14ac:dyDescent="0.25">
      <c r="A446">
        <v>443</v>
      </c>
      <c r="B446" s="4" t="s">
        <v>1188</v>
      </c>
      <c r="C446" s="5">
        <v>1.7</v>
      </c>
      <c r="D446" s="6">
        <v>44327</v>
      </c>
      <c r="E446" s="4" t="s">
        <v>13</v>
      </c>
      <c r="F446" s="4" t="s">
        <v>14</v>
      </c>
      <c r="G446" s="4" t="s">
        <v>54</v>
      </c>
      <c r="H446" s="4" t="s">
        <v>1189</v>
      </c>
    </row>
    <row r="447" spans="1:8" x14ac:dyDescent="0.25">
      <c r="A447">
        <v>444</v>
      </c>
      <c r="B447" s="7" t="s">
        <v>1190</v>
      </c>
      <c r="C447" s="8">
        <v>1.7</v>
      </c>
      <c r="D447" s="9">
        <v>44369</v>
      </c>
      <c r="E447" s="7" t="s">
        <v>1191</v>
      </c>
      <c r="F447" s="7" t="s">
        <v>1192</v>
      </c>
      <c r="G447" s="7" t="s">
        <v>63</v>
      </c>
      <c r="H447" s="7" t="s">
        <v>1193</v>
      </c>
    </row>
    <row r="448" spans="1:8" x14ac:dyDescent="0.25">
      <c r="A448">
        <v>445</v>
      </c>
      <c r="B448" s="4" t="s">
        <v>1194</v>
      </c>
      <c r="C448" s="5">
        <v>1.7</v>
      </c>
      <c r="D448" s="6">
        <v>44383</v>
      </c>
      <c r="E448" s="4" t="s">
        <v>425</v>
      </c>
      <c r="F448" s="4" t="s">
        <v>1195</v>
      </c>
      <c r="G448" s="4" t="s">
        <v>44</v>
      </c>
      <c r="H448" s="4" t="s">
        <v>1196</v>
      </c>
    </row>
    <row r="449" spans="1:8" x14ac:dyDescent="0.25">
      <c r="A449">
        <v>446</v>
      </c>
      <c r="B449" s="7" t="s">
        <v>1197</v>
      </c>
      <c r="C449" s="8">
        <v>1.7</v>
      </c>
      <c r="D449" s="9">
        <v>44446</v>
      </c>
      <c r="E449" s="7" t="s">
        <v>1198</v>
      </c>
      <c r="F449" s="7" t="s">
        <v>1199</v>
      </c>
      <c r="G449" s="7" t="s">
        <v>44</v>
      </c>
      <c r="H449" s="7" t="s">
        <v>1200</v>
      </c>
    </row>
    <row r="450" spans="1:8" x14ac:dyDescent="0.25">
      <c r="A450">
        <v>447</v>
      </c>
      <c r="B450" s="4" t="s">
        <v>1201</v>
      </c>
      <c r="C450" s="5">
        <v>1.7</v>
      </c>
      <c r="D450" s="6">
        <v>44256</v>
      </c>
      <c r="E450" s="4" t="s">
        <v>180</v>
      </c>
      <c r="F450" s="4" t="s">
        <v>203</v>
      </c>
      <c r="G450" s="4" t="s">
        <v>20</v>
      </c>
      <c r="H450" s="4" t="s">
        <v>1202</v>
      </c>
    </row>
    <row r="451" spans="1:8" x14ac:dyDescent="0.25">
      <c r="A451">
        <v>448</v>
      </c>
      <c r="B451" s="7" t="s">
        <v>1203</v>
      </c>
      <c r="C451" s="8">
        <v>1.7</v>
      </c>
      <c r="D451" s="9">
        <v>44497</v>
      </c>
      <c r="E451" s="7" t="s">
        <v>13</v>
      </c>
      <c r="F451" s="7" t="s">
        <v>1204</v>
      </c>
      <c r="G451" s="7" t="s">
        <v>15</v>
      </c>
      <c r="H451" s="7" t="s">
        <v>1205</v>
      </c>
    </row>
    <row r="452" spans="1:8" x14ac:dyDescent="0.25">
      <c r="A452">
        <v>449</v>
      </c>
      <c r="B452" s="4" t="s">
        <v>1206</v>
      </c>
      <c r="C452" s="5">
        <v>1.7</v>
      </c>
      <c r="D452" s="6">
        <v>44504</v>
      </c>
      <c r="E452" s="4" t="s">
        <v>13</v>
      </c>
      <c r="F452" s="4" t="s">
        <v>144</v>
      </c>
      <c r="G452" s="4" t="s">
        <v>268</v>
      </c>
      <c r="H452" s="4" t="s">
        <v>1207</v>
      </c>
    </row>
    <row r="453" spans="1:8" x14ac:dyDescent="0.25">
      <c r="A453">
        <v>450</v>
      </c>
      <c r="B453" s="7" t="s">
        <v>1208</v>
      </c>
      <c r="C453" s="8">
        <v>1.7</v>
      </c>
      <c r="D453" s="9">
        <v>44507</v>
      </c>
      <c r="E453" s="7" t="s">
        <v>13</v>
      </c>
      <c r="F453" s="7" t="s">
        <v>274</v>
      </c>
      <c r="G453" s="7" t="s">
        <v>10</v>
      </c>
      <c r="H453" s="7" t="s">
        <v>1209</v>
      </c>
    </row>
    <row r="454" spans="1:8" x14ac:dyDescent="0.25">
      <c r="A454">
        <v>451</v>
      </c>
      <c r="B454" s="4" t="s">
        <v>1210</v>
      </c>
      <c r="C454" s="5">
        <v>1.7</v>
      </c>
      <c r="D454" s="6">
        <v>44509</v>
      </c>
      <c r="E454" s="4" t="s">
        <v>13</v>
      </c>
      <c r="F454" s="4" t="s">
        <v>78</v>
      </c>
      <c r="G454" s="4" t="s">
        <v>44</v>
      </c>
      <c r="H454" s="4" t="s">
        <v>1211</v>
      </c>
    </row>
    <row r="455" spans="1:8" x14ac:dyDescent="0.25">
      <c r="A455">
        <v>452</v>
      </c>
      <c r="B455" s="7" t="s">
        <v>1174</v>
      </c>
      <c r="C455" s="8">
        <v>1.68</v>
      </c>
      <c r="D455" s="9">
        <v>44305</v>
      </c>
      <c r="E455" s="7" t="s">
        <v>180</v>
      </c>
      <c r="F455" s="7" t="s">
        <v>203</v>
      </c>
      <c r="G455" s="7" t="s">
        <v>44</v>
      </c>
      <c r="H455" s="7" t="s">
        <v>1175</v>
      </c>
    </row>
    <row r="456" spans="1:8" x14ac:dyDescent="0.25">
      <c r="A456">
        <v>453</v>
      </c>
      <c r="B456" s="4" t="s">
        <v>1168</v>
      </c>
      <c r="C456" s="5">
        <v>1.65</v>
      </c>
      <c r="D456" s="6">
        <v>43529</v>
      </c>
      <c r="E456" s="4" t="s">
        <v>158</v>
      </c>
      <c r="F456" s="4" t="s">
        <v>159</v>
      </c>
      <c r="G456" s="4" t="s">
        <v>44</v>
      </c>
      <c r="H456" s="4" t="s">
        <v>1169</v>
      </c>
    </row>
    <row r="457" spans="1:8" x14ac:dyDescent="0.25">
      <c r="A457">
        <v>457</v>
      </c>
      <c r="B457" s="7" t="s">
        <v>1170</v>
      </c>
      <c r="C457" s="8">
        <v>1.65</v>
      </c>
      <c r="D457" s="9">
        <v>44481</v>
      </c>
      <c r="E457" s="7" t="s">
        <v>8</v>
      </c>
      <c r="F457" s="7" t="s">
        <v>9</v>
      </c>
      <c r="G457" s="7" t="s">
        <v>54</v>
      </c>
      <c r="H457" s="7" t="s">
        <v>1171</v>
      </c>
    </row>
    <row r="458" spans="1:8" x14ac:dyDescent="0.25">
      <c r="A458">
        <v>454</v>
      </c>
      <c r="B458" s="4" t="s">
        <v>1172</v>
      </c>
      <c r="C458" s="5">
        <v>1.65</v>
      </c>
      <c r="D458" s="6">
        <v>44390</v>
      </c>
      <c r="E458" s="4" t="s">
        <v>158</v>
      </c>
      <c r="F458" s="4" t="s">
        <v>159</v>
      </c>
      <c r="G458" s="4" t="s">
        <v>44</v>
      </c>
      <c r="H458" s="4" t="s">
        <v>1173</v>
      </c>
    </row>
    <row r="459" spans="1:8" x14ac:dyDescent="0.25">
      <c r="A459">
        <v>455</v>
      </c>
      <c r="B459" s="7" t="s">
        <v>1165</v>
      </c>
      <c r="C459" s="8">
        <v>1.63</v>
      </c>
      <c r="D459" s="9">
        <v>44328</v>
      </c>
      <c r="E459" s="7" t="s">
        <v>13</v>
      </c>
      <c r="F459" s="7" t="s">
        <v>1166</v>
      </c>
      <c r="G459" s="7" t="s">
        <v>34</v>
      </c>
      <c r="H459" s="7" t="s">
        <v>1167</v>
      </c>
    </row>
    <row r="460" spans="1:8" x14ac:dyDescent="0.25">
      <c r="A460">
        <v>456</v>
      </c>
      <c r="B460" s="4" t="s">
        <v>1163</v>
      </c>
      <c r="C460" s="5">
        <v>1.62</v>
      </c>
      <c r="D460" s="6">
        <v>43290</v>
      </c>
      <c r="E460" s="4" t="s">
        <v>30</v>
      </c>
      <c r="F460" s="4" t="s">
        <v>43</v>
      </c>
      <c r="G460" s="4" t="s">
        <v>268</v>
      </c>
      <c r="H460" s="4" t="s">
        <v>1164</v>
      </c>
    </row>
    <row r="461" spans="1:8" x14ac:dyDescent="0.25">
      <c r="A461">
        <v>458</v>
      </c>
      <c r="B461" s="7" t="s">
        <v>1161</v>
      </c>
      <c r="C461" s="8">
        <v>1.61</v>
      </c>
      <c r="D461" s="9">
        <v>42171</v>
      </c>
      <c r="E461" s="7" t="s">
        <v>30</v>
      </c>
      <c r="F461" s="7" t="s">
        <v>365</v>
      </c>
      <c r="G461" s="7" t="s">
        <v>54</v>
      </c>
      <c r="H461" s="7" t="s">
        <v>1162</v>
      </c>
    </row>
    <row r="462" spans="1:8" x14ac:dyDescent="0.25">
      <c r="A462">
        <v>459</v>
      </c>
      <c r="B462" s="4" t="s">
        <v>1120</v>
      </c>
      <c r="C462" s="5">
        <v>1.6</v>
      </c>
      <c r="D462" s="6">
        <v>42123</v>
      </c>
      <c r="E462" s="4" t="s">
        <v>13</v>
      </c>
      <c r="F462" s="4" t="s">
        <v>1121</v>
      </c>
      <c r="G462" s="4" t="s">
        <v>111</v>
      </c>
      <c r="H462" s="4" t="s">
        <v>1122</v>
      </c>
    </row>
    <row r="463" spans="1:8" x14ac:dyDescent="0.25">
      <c r="A463">
        <v>460</v>
      </c>
      <c r="B463" s="7" t="s">
        <v>1123</v>
      </c>
      <c r="C463" s="8">
        <v>1.6</v>
      </c>
      <c r="D463" s="9">
        <v>42839</v>
      </c>
      <c r="E463" s="7" t="s">
        <v>1124</v>
      </c>
      <c r="F463" s="7" t="s">
        <v>1125</v>
      </c>
      <c r="G463" s="7" t="s">
        <v>10</v>
      </c>
      <c r="H463" s="7" t="s">
        <v>1126</v>
      </c>
    </row>
    <row r="464" spans="1:8" x14ac:dyDescent="0.25">
      <c r="A464">
        <v>461</v>
      </c>
      <c r="B464" s="4" t="s">
        <v>1127</v>
      </c>
      <c r="C464" s="5">
        <v>1.6</v>
      </c>
      <c r="D464" s="6">
        <v>43117</v>
      </c>
      <c r="E464" s="4" t="s">
        <v>30</v>
      </c>
      <c r="F464" s="4" t="s">
        <v>37</v>
      </c>
      <c r="G464" s="4" t="s">
        <v>147</v>
      </c>
      <c r="H464" s="4" t="s">
        <v>1128</v>
      </c>
    </row>
    <row r="465" spans="1:8" x14ac:dyDescent="0.25">
      <c r="A465">
        <v>462</v>
      </c>
      <c r="B465" s="7" t="s">
        <v>1129</v>
      </c>
      <c r="C465" s="8">
        <v>1.6</v>
      </c>
      <c r="D465" s="9">
        <v>43859</v>
      </c>
      <c r="E465" s="7" t="s">
        <v>13</v>
      </c>
      <c r="F465" s="7" t="s">
        <v>317</v>
      </c>
      <c r="G465" s="7" t="s">
        <v>15</v>
      </c>
      <c r="H465" s="7" t="s">
        <v>1130</v>
      </c>
    </row>
    <row r="466" spans="1:8" x14ac:dyDescent="0.25">
      <c r="A466">
        <v>463</v>
      </c>
      <c r="B466" s="4" t="s">
        <v>1131</v>
      </c>
      <c r="C466" s="5">
        <v>1.6</v>
      </c>
      <c r="D466" s="6">
        <v>43951</v>
      </c>
      <c r="E466" s="4" t="s">
        <v>30</v>
      </c>
      <c r="F466" s="4" t="s">
        <v>31</v>
      </c>
      <c r="G466" s="4" t="s">
        <v>111</v>
      </c>
      <c r="H466" s="4" t="s">
        <v>1132</v>
      </c>
    </row>
    <row r="467" spans="1:8" x14ac:dyDescent="0.25">
      <c r="A467">
        <v>464</v>
      </c>
      <c r="B467" s="7" t="s">
        <v>1133</v>
      </c>
      <c r="C467" s="8">
        <v>1.6</v>
      </c>
      <c r="D467" s="9">
        <v>44258</v>
      </c>
      <c r="E467" s="7" t="s">
        <v>13</v>
      </c>
      <c r="F467" s="7" t="s">
        <v>896</v>
      </c>
      <c r="G467" s="7" t="s">
        <v>54</v>
      </c>
      <c r="H467" s="7" t="s">
        <v>1134</v>
      </c>
    </row>
    <row r="468" spans="1:8" x14ac:dyDescent="0.25">
      <c r="A468">
        <v>465</v>
      </c>
      <c r="B468" s="4" t="s">
        <v>1135</v>
      </c>
      <c r="C468" s="5">
        <v>1.6</v>
      </c>
      <c r="D468" s="6">
        <v>44286</v>
      </c>
      <c r="E468" s="4" t="s">
        <v>13</v>
      </c>
      <c r="F468" s="4" t="s">
        <v>14</v>
      </c>
      <c r="G468" s="4" t="s">
        <v>20</v>
      </c>
      <c r="H468" s="4" t="s">
        <v>1136</v>
      </c>
    </row>
    <row r="469" spans="1:8" x14ac:dyDescent="0.25">
      <c r="A469">
        <v>466</v>
      </c>
      <c r="B469" s="7" t="s">
        <v>1137</v>
      </c>
      <c r="C469" s="8">
        <v>1.6</v>
      </c>
      <c r="D469" s="9">
        <v>44295</v>
      </c>
      <c r="E469" s="7" t="s">
        <v>13</v>
      </c>
      <c r="F469" s="7" t="s">
        <v>217</v>
      </c>
      <c r="G469" s="7" t="s">
        <v>20</v>
      </c>
      <c r="H469" s="7" t="s">
        <v>1138</v>
      </c>
    </row>
    <row r="470" spans="1:8" x14ac:dyDescent="0.25">
      <c r="A470">
        <v>467</v>
      </c>
      <c r="B470" s="4" t="s">
        <v>1139</v>
      </c>
      <c r="C470" s="5">
        <v>1.6</v>
      </c>
      <c r="D470" s="6">
        <v>44313</v>
      </c>
      <c r="E470" s="4" t="s">
        <v>361</v>
      </c>
      <c r="F470" s="4" t="s">
        <v>1140</v>
      </c>
      <c r="G470" s="4" t="s">
        <v>54</v>
      </c>
      <c r="H470" s="4" t="s">
        <v>1141</v>
      </c>
    </row>
    <row r="471" spans="1:8" x14ac:dyDescent="0.25">
      <c r="A471">
        <v>468</v>
      </c>
      <c r="B471" s="7" t="s">
        <v>1142</v>
      </c>
      <c r="C471" s="8">
        <v>1.6</v>
      </c>
      <c r="D471" s="9">
        <v>44319</v>
      </c>
      <c r="E471" s="7" t="s">
        <v>441</v>
      </c>
      <c r="F471" s="7" t="s">
        <v>1143</v>
      </c>
      <c r="G471" s="7" t="s">
        <v>54</v>
      </c>
      <c r="H471" s="7" t="s">
        <v>1144</v>
      </c>
    </row>
    <row r="472" spans="1:8" x14ac:dyDescent="0.25">
      <c r="A472">
        <v>469</v>
      </c>
      <c r="B472" s="4" t="s">
        <v>1145</v>
      </c>
      <c r="C472" s="5">
        <v>1.6</v>
      </c>
      <c r="D472" s="6">
        <v>44334</v>
      </c>
      <c r="E472" s="4" t="s">
        <v>13</v>
      </c>
      <c r="F472" s="4" t="s">
        <v>14</v>
      </c>
      <c r="G472" s="4" t="s">
        <v>44</v>
      </c>
      <c r="H472" s="4" t="s">
        <v>1146</v>
      </c>
    </row>
    <row r="473" spans="1:8" x14ac:dyDescent="0.25">
      <c r="A473">
        <v>470</v>
      </c>
      <c r="B473" s="7" t="s">
        <v>1147</v>
      </c>
      <c r="C473" s="8">
        <v>1.6</v>
      </c>
      <c r="D473" s="9">
        <v>44335</v>
      </c>
      <c r="E473" s="7" t="s">
        <v>463</v>
      </c>
      <c r="F473" s="7" t="s">
        <v>1148</v>
      </c>
      <c r="G473" s="7" t="s">
        <v>268</v>
      </c>
      <c r="H473" s="7" t="s">
        <v>1149</v>
      </c>
    </row>
    <row r="474" spans="1:8" x14ac:dyDescent="0.25">
      <c r="A474">
        <v>471</v>
      </c>
      <c r="B474" s="4" t="s">
        <v>1150</v>
      </c>
      <c r="C474" s="5">
        <v>1.6</v>
      </c>
      <c r="D474" s="6">
        <v>44335</v>
      </c>
      <c r="E474" s="4" t="s">
        <v>13</v>
      </c>
      <c r="F474" s="4" t="s">
        <v>125</v>
      </c>
      <c r="G474" s="4" t="s">
        <v>10</v>
      </c>
      <c r="H474" s="4" t="s">
        <v>1151</v>
      </c>
    </row>
    <row r="475" spans="1:8" x14ac:dyDescent="0.25">
      <c r="A475">
        <v>472</v>
      </c>
      <c r="B475" s="7" t="s">
        <v>1152</v>
      </c>
      <c r="C475" s="8">
        <v>1.6</v>
      </c>
      <c r="D475" s="9">
        <v>44355</v>
      </c>
      <c r="E475" s="7" t="s">
        <v>186</v>
      </c>
      <c r="F475" s="7" t="s">
        <v>187</v>
      </c>
      <c r="G475" s="7" t="s">
        <v>44</v>
      </c>
      <c r="H475" s="7" t="s">
        <v>1153</v>
      </c>
    </row>
    <row r="476" spans="1:8" x14ac:dyDescent="0.25">
      <c r="A476">
        <v>473</v>
      </c>
      <c r="B476" s="4" t="s">
        <v>1154</v>
      </c>
      <c r="C476" s="5">
        <v>1.6</v>
      </c>
      <c r="D476" s="6">
        <v>44380</v>
      </c>
      <c r="E476" s="4" t="s">
        <v>13</v>
      </c>
      <c r="F476" s="4" t="s">
        <v>14</v>
      </c>
      <c r="G476" s="4" t="s">
        <v>44</v>
      </c>
      <c r="H476" s="4" t="s">
        <v>1155</v>
      </c>
    </row>
    <row r="477" spans="1:8" x14ac:dyDescent="0.25">
      <c r="A477">
        <v>474</v>
      </c>
      <c r="B477" s="7" t="s">
        <v>1156</v>
      </c>
      <c r="C477" s="8">
        <v>1.6</v>
      </c>
      <c r="D477" s="9">
        <v>44441</v>
      </c>
      <c r="E477" s="7" t="s">
        <v>13</v>
      </c>
      <c r="F477" s="7" t="s">
        <v>14</v>
      </c>
      <c r="G477" s="7" t="s">
        <v>44</v>
      </c>
      <c r="H477" s="7" t="s">
        <v>1157</v>
      </c>
    </row>
    <row r="478" spans="1:8" x14ac:dyDescent="0.25">
      <c r="A478">
        <v>475</v>
      </c>
      <c r="B478" s="4" t="s">
        <v>1158</v>
      </c>
      <c r="C478" s="5">
        <v>1.6</v>
      </c>
      <c r="D478" s="6">
        <v>44496</v>
      </c>
      <c r="E478" s="4" t="s">
        <v>13</v>
      </c>
      <c r="F478" s="4" t="s">
        <v>1159</v>
      </c>
      <c r="G478" s="4" t="s">
        <v>70</v>
      </c>
      <c r="H478" s="4" t="s">
        <v>1160</v>
      </c>
    </row>
    <row r="479" spans="1:8" x14ac:dyDescent="0.25">
      <c r="A479">
        <v>476</v>
      </c>
      <c r="B479" s="7" t="s">
        <v>1117</v>
      </c>
      <c r="C479" s="8">
        <v>1.59</v>
      </c>
      <c r="D479" s="9">
        <v>42682</v>
      </c>
      <c r="E479" s="7" t="s">
        <v>93</v>
      </c>
      <c r="F479" s="7" t="s">
        <v>1118</v>
      </c>
      <c r="G479" s="7" t="s">
        <v>79</v>
      </c>
      <c r="H479" s="7" t="s">
        <v>1119</v>
      </c>
    </row>
    <row r="480" spans="1:8" x14ac:dyDescent="0.25">
      <c r="A480">
        <v>477</v>
      </c>
      <c r="B480" s="4" t="s">
        <v>1110</v>
      </c>
      <c r="C480" s="5">
        <v>1.55</v>
      </c>
      <c r="D480" s="6">
        <v>43549</v>
      </c>
      <c r="E480" s="4" t="s">
        <v>30</v>
      </c>
      <c r="F480" s="4" t="s">
        <v>43</v>
      </c>
      <c r="G480" s="4" t="s">
        <v>44</v>
      </c>
      <c r="H480" s="4" t="s">
        <v>1111</v>
      </c>
    </row>
    <row r="481" spans="1:8" x14ac:dyDescent="0.25">
      <c r="A481">
        <v>478</v>
      </c>
      <c r="B481" s="7" t="s">
        <v>1112</v>
      </c>
      <c r="C481" s="8">
        <v>1.55</v>
      </c>
      <c r="D481" s="9">
        <v>44256</v>
      </c>
      <c r="E481" s="7" t="s">
        <v>30</v>
      </c>
      <c r="F481" s="7" t="s">
        <v>31</v>
      </c>
      <c r="G481" s="7" t="s">
        <v>111</v>
      </c>
      <c r="H481" s="7" t="s">
        <v>1113</v>
      </c>
    </row>
    <row r="482" spans="1:8" x14ac:dyDescent="0.25">
      <c r="A482">
        <v>479</v>
      </c>
      <c r="B482" s="4" t="s">
        <v>1114</v>
      </c>
      <c r="C482" s="5">
        <v>1.55</v>
      </c>
      <c r="D482" s="6">
        <v>44303</v>
      </c>
      <c r="E482" s="4" t="s">
        <v>30</v>
      </c>
      <c r="F482" s="4" t="s">
        <v>1115</v>
      </c>
      <c r="G482" s="4" t="s">
        <v>34</v>
      </c>
      <c r="H482" s="4" t="s">
        <v>1116</v>
      </c>
    </row>
    <row r="483" spans="1:8" x14ac:dyDescent="0.25">
      <c r="A483">
        <v>480</v>
      </c>
      <c r="B483" s="7" t="s">
        <v>1108</v>
      </c>
      <c r="C483" s="8">
        <v>1.53</v>
      </c>
      <c r="D483" s="9">
        <v>44336</v>
      </c>
      <c r="E483" s="7" t="s">
        <v>13</v>
      </c>
      <c r="F483" s="7" t="s">
        <v>14</v>
      </c>
      <c r="G483" s="7" t="s">
        <v>54</v>
      </c>
      <c r="H483" s="7" t="s">
        <v>1109</v>
      </c>
    </row>
    <row r="484" spans="1:8" x14ac:dyDescent="0.25">
      <c r="A484">
        <v>481</v>
      </c>
      <c r="B484" s="4" t="s">
        <v>1103</v>
      </c>
      <c r="C484" s="5">
        <v>1.52</v>
      </c>
      <c r="D484" s="6">
        <v>43000</v>
      </c>
      <c r="E484" s="4" t="s">
        <v>30</v>
      </c>
      <c r="F484" s="4" t="s">
        <v>31</v>
      </c>
      <c r="G484" s="4" t="s">
        <v>27</v>
      </c>
      <c r="H484" s="4" t="s">
        <v>1104</v>
      </c>
    </row>
    <row r="485" spans="1:8" x14ac:dyDescent="0.25">
      <c r="A485">
        <v>482</v>
      </c>
      <c r="B485" s="7" t="s">
        <v>1105</v>
      </c>
      <c r="C485" s="8">
        <v>1.52</v>
      </c>
      <c r="D485" s="9">
        <v>43525</v>
      </c>
      <c r="E485" s="7" t="s">
        <v>30</v>
      </c>
      <c r="F485" s="7" t="s">
        <v>1106</v>
      </c>
      <c r="G485" s="7" t="s">
        <v>20</v>
      </c>
      <c r="H485" s="7" t="s">
        <v>1107</v>
      </c>
    </row>
    <row r="486" spans="1:8" x14ac:dyDescent="0.25">
      <c r="A486">
        <v>483</v>
      </c>
      <c r="B486" s="4" t="s">
        <v>1006</v>
      </c>
      <c r="C486" s="5">
        <v>1.5</v>
      </c>
      <c r="D486" s="6">
        <v>41312</v>
      </c>
      <c r="E486" s="4" t="s">
        <v>13</v>
      </c>
      <c r="F486" s="4" t="s">
        <v>1007</v>
      </c>
      <c r="G486" s="4" t="s">
        <v>268</v>
      </c>
      <c r="H486" s="4" t="s">
        <v>1008</v>
      </c>
    </row>
    <row r="487" spans="1:8" x14ac:dyDescent="0.25">
      <c r="A487">
        <v>484</v>
      </c>
      <c r="B487" s="7" t="s">
        <v>1009</v>
      </c>
      <c r="C487" s="8">
        <v>1.5</v>
      </c>
      <c r="D487" s="9">
        <v>42172</v>
      </c>
      <c r="E487" s="7" t="s">
        <v>30</v>
      </c>
      <c r="F487" s="7" t="s">
        <v>43</v>
      </c>
      <c r="G487" s="7" t="s">
        <v>160</v>
      </c>
      <c r="H487" s="7" t="s">
        <v>1010</v>
      </c>
    </row>
    <row r="488" spans="1:8" x14ac:dyDescent="0.25">
      <c r="A488">
        <v>485</v>
      </c>
      <c r="B488" s="4" t="s">
        <v>1011</v>
      </c>
      <c r="C488" s="5">
        <v>1.5</v>
      </c>
      <c r="D488" s="6">
        <v>42473</v>
      </c>
      <c r="E488" s="4" t="s">
        <v>30</v>
      </c>
      <c r="F488" s="4" t="s">
        <v>31</v>
      </c>
      <c r="G488" s="4" t="s">
        <v>20</v>
      </c>
      <c r="H488" s="4" t="s">
        <v>1012</v>
      </c>
    </row>
    <row r="489" spans="1:8" x14ac:dyDescent="0.25">
      <c r="A489">
        <v>486</v>
      </c>
      <c r="B489" s="7" t="s">
        <v>1013</v>
      </c>
      <c r="C489" s="8">
        <v>1.5</v>
      </c>
      <c r="D489" s="9">
        <v>42514</v>
      </c>
      <c r="E489" s="7" t="s">
        <v>8</v>
      </c>
      <c r="F489" s="7" t="s">
        <v>9</v>
      </c>
      <c r="G489" s="7" t="s">
        <v>147</v>
      </c>
      <c r="H489" s="7" t="s">
        <v>1014</v>
      </c>
    </row>
    <row r="490" spans="1:8" x14ac:dyDescent="0.25">
      <c r="A490">
        <v>487</v>
      </c>
      <c r="B490" s="4" t="s">
        <v>1015</v>
      </c>
      <c r="C490" s="5">
        <v>1.5</v>
      </c>
      <c r="D490" s="6">
        <v>42894</v>
      </c>
      <c r="E490" s="4" t="s">
        <v>30</v>
      </c>
      <c r="F490" s="4" t="s">
        <v>37</v>
      </c>
      <c r="G490" s="4" t="s">
        <v>268</v>
      </c>
      <c r="H490" s="4" t="s">
        <v>1016</v>
      </c>
    </row>
    <row r="491" spans="1:8" x14ac:dyDescent="0.25">
      <c r="A491">
        <v>488</v>
      </c>
      <c r="B491" s="7" t="s">
        <v>1017</v>
      </c>
      <c r="C491" s="8">
        <v>1.5</v>
      </c>
      <c r="D491" s="9">
        <v>43038</v>
      </c>
      <c r="E491" s="7" t="s">
        <v>30</v>
      </c>
      <c r="F491" s="7" t="s">
        <v>31</v>
      </c>
      <c r="G491" s="7" t="s">
        <v>63</v>
      </c>
      <c r="H491" s="7" t="s">
        <v>1018</v>
      </c>
    </row>
    <row r="492" spans="1:8" x14ac:dyDescent="0.25">
      <c r="A492">
        <v>489</v>
      </c>
      <c r="B492" s="4" t="s">
        <v>1019</v>
      </c>
      <c r="C492" s="5">
        <v>1.5</v>
      </c>
      <c r="D492" s="6">
        <v>43040</v>
      </c>
      <c r="E492" s="4" t="s">
        <v>30</v>
      </c>
      <c r="F492" s="4" t="s">
        <v>43</v>
      </c>
      <c r="G492" s="4" t="s">
        <v>160</v>
      </c>
      <c r="H492" s="4" t="s">
        <v>1020</v>
      </c>
    </row>
    <row r="493" spans="1:8" x14ac:dyDescent="0.25">
      <c r="A493">
        <v>490</v>
      </c>
      <c r="B493" s="7" t="s">
        <v>1021</v>
      </c>
      <c r="C493" s="8">
        <v>1.5</v>
      </c>
      <c r="D493" s="9">
        <v>43249</v>
      </c>
      <c r="E493" s="7" t="s">
        <v>30</v>
      </c>
      <c r="F493" s="7" t="s">
        <v>37</v>
      </c>
      <c r="G493" s="7" t="s">
        <v>20</v>
      </c>
      <c r="H493" s="7" t="s">
        <v>1022</v>
      </c>
    </row>
    <row r="494" spans="1:8" x14ac:dyDescent="0.25">
      <c r="A494">
        <v>491</v>
      </c>
      <c r="B494" s="4" t="s">
        <v>1023</v>
      </c>
      <c r="C494" s="5">
        <v>1.5</v>
      </c>
      <c r="D494" s="6">
        <v>43363</v>
      </c>
      <c r="E494" s="4" t="s">
        <v>30</v>
      </c>
      <c r="F494" s="4" t="s">
        <v>43</v>
      </c>
      <c r="G494" s="4" t="s">
        <v>79</v>
      </c>
      <c r="H494" s="4" t="s">
        <v>1024</v>
      </c>
    </row>
    <row r="495" spans="1:8" x14ac:dyDescent="0.25">
      <c r="A495">
        <v>492</v>
      </c>
      <c r="B495" s="7" t="s">
        <v>1025</v>
      </c>
      <c r="C495" s="8">
        <v>1.5</v>
      </c>
      <c r="D495" s="9">
        <v>43453</v>
      </c>
      <c r="E495" s="7" t="s">
        <v>13</v>
      </c>
      <c r="F495" s="7" t="s">
        <v>517</v>
      </c>
      <c r="G495" s="7" t="s">
        <v>27</v>
      </c>
      <c r="H495" s="7" t="s">
        <v>178</v>
      </c>
    </row>
    <row r="496" spans="1:8" x14ac:dyDescent="0.25">
      <c r="A496">
        <v>493</v>
      </c>
      <c r="B496" s="4" t="s">
        <v>1026</v>
      </c>
      <c r="C496" s="5">
        <v>1.5</v>
      </c>
      <c r="D496" s="6">
        <v>43633</v>
      </c>
      <c r="E496" s="4" t="s">
        <v>13</v>
      </c>
      <c r="F496" s="4" t="s">
        <v>14</v>
      </c>
      <c r="G496" s="4" t="s">
        <v>44</v>
      </c>
      <c r="H496" s="4" t="s">
        <v>1027</v>
      </c>
    </row>
    <row r="497" spans="1:8" x14ac:dyDescent="0.25">
      <c r="A497">
        <v>494</v>
      </c>
      <c r="B497" s="7" t="s">
        <v>1028</v>
      </c>
      <c r="C497" s="8">
        <v>1.5</v>
      </c>
      <c r="D497" s="9">
        <v>44151</v>
      </c>
      <c r="E497" s="7" t="s">
        <v>13</v>
      </c>
      <c r="F497" s="7" t="s">
        <v>14</v>
      </c>
      <c r="G497" s="7" t="s">
        <v>54</v>
      </c>
      <c r="H497" s="7" t="s">
        <v>1029</v>
      </c>
    </row>
    <row r="498" spans="1:8" x14ac:dyDescent="0.25">
      <c r="A498">
        <v>495</v>
      </c>
      <c r="B498" s="4" t="s">
        <v>1030</v>
      </c>
      <c r="C498" s="5">
        <v>1.5</v>
      </c>
      <c r="D498" s="6">
        <v>44180</v>
      </c>
      <c r="E498" s="4" t="s">
        <v>13</v>
      </c>
      <c r="F498" s="4" t="s">
        <v>1031</v>
      </c>
      <c r="G498" s="4" t="s">
        <v>54</v>
      </c>
      <c r="H498" s="4" t="s">
        <v>1032</v>
      </c>
    </row>
    <row r="499" spans="1:8" x14ac:dyDescent="0.25">
      <c r="A499">
        <v>496</v>
      </c>
      <c r="B499" s="7" t="s">
        <v>1033</v>
      </c>
      <c r="C499" s="8">
        <v>1.5</v>
      </c>
      <c r="D499" s="9">
        <v>44215</v>
      </c>
      <c r="E499" s="7" t="s">
        <v>13</v>
      </c>
      <c r="F499" s="7" t="s">
        <v>125</v>
      </c>
      <c r="G499" s="7" t="s">
        <v>70</v>
      </c>
      <c r="H499" s="7" t="s">
        <v>1034</v>
      </c>
    </row>
    <row r="500" spans="1:8" x14ac:dyDescent="0.25">
      <c r="A500">
        <v>497</v>
      </c>
      <c r="B500" s="4" t="s">
        <v>1035</v>
      </c>
      <c r="C500" s="5">
        <v>1.5</v>
      </c>
      <c r="D500" s="6">
        <v>44258</v>
      </c>
      <c r="E500" s="4" t="s">
        <v>13</v>
      </c>
      <c r="F500" s="4" t="s">
        <v>1036</v>
      </c>
      <c r="G500" s="4" t="s">
        <v>34</v>
      </c>
      <c r="H500" s="4" t="s">
        <v>1037</v>
      </c>
    </row>
    <row r="501" spans="1:8" x14ac:dyDescent="0.25">
      <c r="A501">
        <v>498</v>
      </c>
      <c r="B501" s="7" t="s">
        <v>1038</v>
      </c>
      <c r="C501" s="8">
        <v>1.5</v>
      </c>
      <c r="D501" s="9">
        <v>44274</v>
      </c>
      <c r="E501" s="7" t="s">
        <v>13</v>
      </c>
      <c r="F501" s="7" t="s">
        <v>1039</v>
      </c>
      <c r="G501" s="7" t="s">
        <v>15</v>
      </c>
      <c r="H501" s="7" t="s">
        <v>1040</v>
      </c>
    </row>
    <row r="502" spans="1:8" x14ac:dyDescent="0.25">
      <c r="A502">
        <v>499</v>
      </c>
      <c r="B502" s="4" t="s">
        <v>1041</v>
      </c>
      <c r="C502" s="5">
        <v>1.5</v>
      </c>
      <c r="D502" s="6">
        <v>44328</v>
      </c>
      <c r="E502" s="4" t="s">
        <v>13</v>
      </c>
      <c r="F502" s="4" t="s">
        <v>14</v>
      </c>
      <c r="G502" s="4" t="s">
        <v>54</v>
      </c>
      <c r="H502" s="4" t="s">
        <v>1042</v>
      </c>
    </row>
    <row r="503" spans="1:8" x14ac:dyDescent="0.25">
      <c r="A503">
        <v>501</v>
      </c>
      <c r="B503" s="7" t="s">
        <v>1043</v>
      </c>
      <c r="C503" s="8">
        <v>1.5</v>
      </c>
      <c r="D503" s="9">
        <v>44341</v>
      </c>
      <c r="E503" s="7" t="s">
        <v>13</v>
      </c>
      <c r="F503" s="7" t="s">
        <v>14</v>
      </c>
      <c r="G503" s="7" t="s">
        <v>44</v>
      </c>
      <c r="H503" s="7" t="s">
        <v>1044</v>
      </c>
    </row>
    <row r="504" spans="1:8" x14ac:dyDescent="0.25">
      <c r="A504">
        <v>502</v>
      </c>
      <c r="B504" s="4" t="s">
        <v>1045</v>
      </c>
      <c r="C504" s="5">
        <v>1.5</v>
      </c>
      <c r="D504" s="6">
        <v>44357</v>
      </c>
      <c r="E504" s="4" t="s">
        <v>180</v>
      </c>
      <c r="F504" s="4" t="s">
        <v>203</v>
      </c>
      <c r="G504" s="4" t="s">
        <v>111</v>
      </c>
      <c r="H504" s="4" t="s">
        <v>1046</v>
      </c>
    </row>
    <row r="505" spans="1:8" x14ac:dyDescent="0.25">
      <c r="A505">
        <v>503</v>
      </c>
      <c r="B505" s="7" t="s">
        <v>1047</v>
      </c>
      <c r="C505" s="8">
        <v>1.5</v>
      </c>
      <c r="D505" s="9">
        <v>44361</v>
      </c>
      <c r="E505" s="7" t="s">
        <v>8</v>
      </c>
      <c r="F505" s="7" t="s">
        <v>9</v>
      </c>
      <c r="G505" s="7" t="s">
        <v>111</v>
      </c>
      <c r="H505" s="7" t="s">
        <v>1048</v>
      </c>
    </row>
    <row r="506" spans="1:8" x14ac:dyDescent="0.25">
      <c r="A506">
        <v>504</v>
      </c>
      <c r="B506" s="4" t="s">
        <v>1049</v>
      </c>
      <c r="C506" s="5">
        <v>1.5</v>
      </c>
      <c r="D506" s="6">
        <v>44376</v>
      </c>
      <c r="E506" s="4" t="s">
        <v>30</v>
      </c>
      <c r="F506" s="4" t="s">
        <v>31</v>
      </c>
      <c r="G506" s="4" t="s">
        <v>97</v>
      </c>
      <c r="H506" s="4" t="s">
        <v>1050</v>
      </c>
    </row>
    <row r="507" spans="1:8" x14ac:dyDescent="0.25">
      <c r="A507">
        <v>505</v>
      </c>
      <c r="B507" s="7" t="s">
        <v>1051</v>
      </c>
      <c r="C507" s="8">
        <v>1.5</v>
      </c>
      <c r="D507" s="9">
        <v>44377</v>
      </c>
      <c r="E507" s="7" t="s">
        <v>13</v>
      </c>
      <c r="F507" s="7" t="s">
        <v>1052</v>
      </c>
      <c r="G507" s="7" t="s">
        <v>268</v>
      </c>
      <c r="H507" s="7" t="s">
        <v>1053</v>
      </c>
    </row>
    <row r="508" spans="1:8" x14ac:dyDescent="0.25">
      <c r="A508">
        <v>506</v>
      </c>
      <c r="B508" s="4" t="s">
        <v>1054</v>
      </c>
      <c r="C508" s="5">
        <v>1.5</v>
      </c>
      <c r="D508" s="6">
        <v>44390</v>
      </c>
      <c r="E508" s="4" t="s">
        <v>13</v>
      </c>
      <c r="F508" s="4" t="s">
        <v>1055</v>
      </c>
      <c r="G508" s="4" t="s">
        <v>54</v>
      </c>
      <c r="H508" s="4" t="s">
        <v>1056</v>
      </c>
    </row>
    <row r="509" spans="1:8" x14ac:dyDescent="0.25">
      <c r="A509">
        <v>507</v>
      </c>
      <c r="B509" s="7" t="s">
        <v>1057</v>
      </c>
      <c r="C509" s="8">
        <v>1.5</v>
      </c>
      <c r="D509" s="9">
        <v>44397</v>
      </c>
      <c r="E509" s="7" t="s">
        <v>13</v>
      </c>
      <c r="F509" s="7" t="s">
        <v>125</v>
      </c>
      <c r="G509" s="7" t="s">
        <v>20</v>
      </c>
      <c r="H509" s="7" t="s">
        <v>1058</v>
      </c>
    </row>
    <row r="510" spans="1:8" x14ac:dyDescent="0.25">
      <c r="A510">
        <v>508</v>
      </c>
      <c r="B510" s="4" t="s">
        <v>1059</v>
      </c>
      <c r="C510" s="5">
        <v>1.5</v>
      </c>
      <c r="D510" s="6">
        <v>44397</v>
      </c>
      <c r="E510" s="4" t="s">
        <v>13</v>
      </c>
      <c r="F510" s="4" t="s">
        <v>14</v>
      </c>
      <c r="G510" s="4" t="s">
        <v>54</v>
      </c>
      <c r="H510" s="4" t="s">
        <v>1060</v>
      </c>
    </row>
    <row r="511" spans="1:8" x14ac:dyDescent="0.25">
      <c r="A511">
        <v>509</v>
      </c>
      <c r="B511" s="7" t="s">
        <v>1061</v>
      </c>
      <c r="C511" s="8">
        <v>1.5</v>
      </c>
      <c r="D511" s="9">
        <v>44403</v>
      </c>
      <c r="E511" s="7" t="s">
        <v>1062</v>
      </c>
      <c r="F511" s="7" t="s">
        <v>1063</v>
      </c>
      <c r="G511" s="7" t="s">
        <v>561</v>
      </c>
      <c r="H511" s="7" t="s">
        <v>1064</v>
      </c>
    </row>
    <row r="512" spans="1:8" x14ac:dyDescent="0.25">
      <c r="A512">
        <v>510</v>
      </c>
      <c r="B512" s="4" t="s">
        <v>1065</v>
      </c>
      <c r="C512" s="5">
        <v>1.5</v>
      </c>
      <c r="D512" s="6">
        <v>44406</v>
      </c>
      <c r="E512" s="4" t="s">
        <v>441</v>
      </c>
      <c r="F512" s="4" t="s">
        <v>1066</v>
      </c>
      <c r="G512" s="4" t="s">
        <v>54</v>
      </c>
      <c r="H512" s="4" t="s">
        <v>1067</v>
      </c>
    </row>
    <row r="513" spans="1:8" x14ac:dyDescent="0.25">
      <c r="A513">
        <v>511</v>
      </c>
      <c r="B513" s="7" t="s">
        <v>1068</v>
      </c>
      <c r="C513" s="8">
        <v>1.5</v>
      </c>
      <c r="D513" s="9">
        <v>44412</v>
      </c>
      <c r="E513" s="7" t="s">
        <v>13</v>
      </c>
      <c r="F513" s="7" t="s">
        <v>1069</v>
      </c>
      <c r="G513" s="7" t="s">
        <v>44</v>
      </c>
      <c r="H513" s="7" t="s">
        <v>1070</v>
      </c>
    </row>
    <row r="514" spans="1:8" x14ac:dyDescent="0.25">
      <c r="A514">
        <v>512</v>
      </c>
      <c r="B514" s="4" t="s">
        <v>1071</v>
      </c>
      <c r="C514" s="5">
        <v>1.5</v>
      </c>
      <c r="D514" s="6">
        <v>44279</v>
      </c>
      <c r="E514" s="4" t="s">
        <v>13</v>
      </c>
      <c r="F514" s="4" t="s">
        <v>1072</v>
      </c>
      <c r="G514" s="4" t="s">
        <v>44</v>
      </c>
      <c r="H514" s="4" t="s">
        <v>324</v>
      </c>
    </row>
    <row r="515" spans="1:8" x14ac:dyDescent="0.25">
      <c r="A515">
        <v>513</v>
      </c>
      <c r="B515" s="7" t="s">
        <v>1073</v>
      </c>
      <c r="C515" s="8">
        <v>1.5</v>
      </c>
      <c r="D515" s="9">
        <v>44453</v>
      </c>
      <c r="E515" s="7" t="s">
        <v>13</v>
      </c>
      <c r="F515" s="7" t="s">
        <v>1074</v>
      </c>
      <c r="G515" s="7" t="s">
        <v>54</v>
      </c>
      <c r="H515" s="7" t="s">
        <v>1075</v>
      </c>
    </row>
    <row r="516" spans="1:8" x14ac:dyDescent="0.25">
      <c r="A516">
        <v>514</v>
      </c>
      <c r="B516" s="4" t="s">
        <v>1076</v>
      </c>
      <c r="C516" s="5">
        <v>1.5</v>
      </c>
      <c r="D516" s="6">
        <v>44454</v>
      </c>
      <c r="E516" s="4" t="s">
        <v>47</v>
      </c>
      <c r="F516" s="4" t="s">
        <v>1077</v>
      </c>
      <c r="G516" s="4" t="s">
        <v>268</v>
      </c>
      <c r="H516" s="4" t="s">
        <v>1078</v>
      </c>
    </row>
    <row r="517" spans="1:8" x14ac:dyDescent="0.25">
      <c r="A517">
        <v>515</v>
      </c>
      <c r="B517" s="7" t="s">
        <v>1079</v>
      </c>
      <c r="C517" s="8">
        <v>1.5</v>
      </c>
      <c r="D517" s="9">
        <v>44454</v>
      </c>
      <c r="E517" s="7" t="s">
        <v>13</v>
      </c>
      <c r="F517" s="7" t="s">
        <v>14</v>
      </c>
      <c r="G517" s="7" t="s">
        <v>15</v>
      </c>
      <c r="H517" s="7" t="s">
        <v>1080</v>
      </c>
    </row>
    <row r="518" spans="1:8" x14ac:dyDescent="0.25">
      <c r="A518">
        <v>516</v>
      </c>
      <c r="B518" s="4" t="s">
        <v>1081</v>
      </c>
      <c r="C518" s="5">
        <v>1.5</v>
      </c>
      <c r="D518" s="6">
        <v>44455</v>
      </c>
      <c r="E518" s="4" t="s">
        <v>13</v>
      </c>
      <c r="F518" s="4" t="s">
        <v>1082</v>
      </c>
      <c r="G518" s="4" t="s">
        <v>20</v>
      </c>
      <c r="H518" s="4" t="s">
        <v>1083</v>
      </c>
    </row>
    <row r="519" spans="1:8" x14ac:dyDescent="0.25">
      <c r="A519">
        <v>517</v>
      </c>
      <c r="B519" s="7" t="s">
        <v>1084</v>
      </c>
      <c r="C519" s="8">
        <v>1.5</v>
      </c>
      <c r="D519" s="9">
        <v>44466</v>
      </c>
      <c r="E519" s="7" t="s">
        <v>288</v>
      </c>
      <c r="F519" s="7" t="s">
        <v>289</v>
      </c>
      <c r="G519" s="7" t="s">
        <v>44</v>
      </c>
      <c r="H519" s="7" t="s">
        <v>1085</v>
      </c>
    </row>
    <row r="520" spans="1:8" x14ac:dyDescent="0.25">
      <c r="A520">
        <v>518</v>
      </c>
      <c r="B520" s="4" t="s">
        <v>1086</v>
      </c>
      <c r="C520" s="5">
        <v>1.5</v>
      </c>
      <c r="D520" s="6">
        <v>44468</v>
      </c>
      <c r="E520" s="4" t="s">
        <v>13</v>
      </c>
      <c r="F520" s="4" t="s">
        <v>125</v>
      </c>
      <c r="G520" s="4" t="s">
        <v>54</v>
      </c>
      <c r="H520" s="4" t="s">
        <v>1087</v>
      </c>
    </row>
    <row r="521" spans="1:8" x14ac:dyDescent="0.25">
      <c r="A521">
        <v>519</v>
      </c>
      <c r="B521" s="7" t="s">
        <v>1088</v>
      </c>
      <c r="C521" s="8">
        <v>1.5</v>
      </c>
      <c r="D521" s="9">
        <v>44469</v>
      </c>
      <c r="E521" s="7" t="s">
        <v>13</v>
      </c>
      <c r="F521" s="7" t="s">
        <v>1089</v>
      </c>
      <c r="G521" s="7" t="s">
        <v>54</v>
      </c>
      <c r="H521" s="7" t="s">
        <v>1090</v>
      </c>
    </row>
    <row r="522" spans="1:8" x14ac:dyDescent="0.25">
      <c r="A522">
        <v>520</v>
      </c>
      <c r="B522" s="4" t="s">
        <v>1091</v>
      </c>
      <c r="C522" s="5">
        <v>1.5</v>
      </c>
      <c r="D522" s="6">
        <v>44490</v>
      </c>
      <c r="E522" s="4" t="s">
        <v>13</v>
      </c>
      <c r="F522" s="4" t="s">
        <v>125</v>
      </c>
      <c r="G522" s="4" t="s">
        <v>44</v>
      </c>
      <c r="H522" s="4" t="s">
        <v>1092</v>
      </c>
    </row>
    <row r="523" spans="1:8" x14ac:dyDescent="0.25">
      <c r="A523">
        <v>521</v>
      </c>
      <c r="B523" s="7" t="s">
        <v>1093</v>
      </c>
      <c r="C523" s="8">
        <v>1.5</v>
      </c>
      <c r="D523" s="9">
        <v>44495</v>
      </c>
      <c r="E523" s="7" t="s">
        <v>13</v>
      </c>
      <c r="F523" s="7" t="s">
        <v>517</v>
      </c>
      <c r="G523" s="7" t="s">
        <v>268</v>
      </c>
      <c r="H523" s="7" t="s">
        <v>1094</v>
      </c>
    </row>
    <row r="524" spans="1:8" x14ac:dyDescent="0.25">
      <c r="A524">
        <v>522</v>
      </c>
      <c r="B524" s="4" t="s">
        <v>1095</v>
      </c>
      <c r="C524" s="5">
        <v>1.5</v>
      </c>
      <c r="D524" s="6">
        <v>44484</v>
      </c>
      <c r="E524" s="4" t="s">
        <v>13</v>
      </c>
      <c r="F524" s="4" t="s">
        <v>14</v>
      </c>
      <c r="G524" s="4" t="s">
        <v>44</v>
      </c>
      <c r="H524" s="4" t="s">
        <v>1096</v>
      </c>
    </row>
    <row r="525" spans="1:8" x14ac:dyDescent="0.25">
      <c r="A525">
        <v>523</v>
      </c>
      <c r="B525" s="7" t="s">
        <v>1097</v>
      </c>
      <c r="C525" s="8">
        <v>1.5</v>
      </c>
      <c r="D525" s="9">
        <v>44510</v>
      </c>
      <c r="E525" s="7" t="s">
        <v>13</v>
      </c>
      <c r="F525" s="7" t="s">
        <v>125</v>
      </c>
      <c r="G525" s="7" t="s">
        <v>54</v>
      </c>
      <c r="H525" s="7" t="s">
        <v>1098</v>
      </c>
    </row>
    <row r="526" spans="1:8" x14ac:dyDescent="0.25">
      <c r="A526">
        <v>829</v>
      </c>
      <c r="B526" s="4" t="s">
        <v>1099</v>
      </c>
      <c r="C526" s="5">
        <v>1.5</v>
      </c>
      <c r="D526" s="6">
        <v>44510</v>
      </c>
      <c r="E526" s="4" t="s">
        <v>18</v>
      </c>
      <c r="F526" s="4" t="s">
        <v>26</v>
      </c>
      <c r="G526" s="4" t="s">
        <v>70</v>
      </c>
      <c r="H526" s="4" t="s">
        <v>1100</v>
      </c>
    </row>
    <row r="527" spans="1:8" x14ac:dyDescent="0.25">
      <c r="A527">
        <v>524</v>
      </c>
      <c r="B527" s="7" t="s">
        <v>1101</v>
      </c>
      <c r="C527" s="8">
        <v>1.5</v>
      </c>
      <c r="D527" s="9">
        <v>44315</v>
      </c>
      <c r="E527" s="7" t="s">
        <v>13</v>
      </c>
      <c r="F527" s="7" t="s">
        <v>144</v>
      </c>
      <c r="G527" s="7" t="s">
        <v>10</v>
      </c>
      <c r="H527" s="7" t="s">
        <v>1102</v>
      </c>
    </row>
    <row r="528" spans="1:8" x14ac:dyDescent="0.25">
      <c r="A528">
        <v>525</v>
      </c>
      <c r="B528" s="4" t="s">
        <v>1003</v>
      </c>
      <c r="C528" s="5">
        <v>1.49</v>
      </c>
      <c r="D528" s="6">
        <v>43535</v>
      </c>
      <c r="E528" s="4" t="s">
        <v>30</v>
      </c>
      <c r="F528" s="4" t="s">
        <v>1004</v>
      </c>
      <c r="G528" s="4" t="s">
        <v>20</v>
      </c>
      <c r="H528" s="4" t="s">
        <v>1005</v>
      </c>
    </row>
    <row r="529" spans="1:8" x14ac:dyDescent="0.25">
      <c r="A529">
        <v>526</v>
      </c>
      <c r="B529" s="7" t="s">
        <v>1001</v>
      </c>
      <c r="C529" s="8">
        <v>1.48</v>
      </c>
      <c r="D529" s="9">
        <v>43619</v>
      </c>
      <c r="E529" s="7" t="s">
        <v>30</v>
      </c>
      <c r="F529" s="7" t="s">
        <v>31</v>
      </c>
      <c r="G529" s="7" t="s">
        <v>147</v>
      </c>
      <c r="H529" s="7" t="s">
        <v>1002</v>
      </c>
    </row>
    <row r="530" spans="1:8" x14ac:dyDescent="0.25">
      <c r="A530">
        <v>527</v>
      </c>
      <c r="B530" s="4" t="s">
        <v>988</v>
      </c>
      <c r="C530" s="5">
        <v>1.45</v>
      </c>
      <c r="D530" s="6">
        <v>43175</v>
      </c>
      <c r="E530" s="4" t="s">
        <v>30</v>
      </c>
      <c r="F530" s="4" t="s">
        <v>40</v>
      </c>
      <c r="G530" s="4" t="s">
        <v>111</v>
      </c>
      <c r="H530" s="4" t="s">
        <v>989</v>
      </c>
    </row>
    <row r="531" spans="1:8" x14ac:dyDescent="0.25">
      <c r="A531">
        <v>528</v>
      </c>
      <c r="B531" s="7" t="s">
        <v>990</v>
      </c>
      <c r="C531" s="8">
        <v>1.45</v>
      </c>
      <c r="D531" s="9">
        <v>43430</v>
      </c>
      <c r="E531" s="7" t="s">
        <v>30</v>
      </c>
      <c r="F531" s="7" t="s">
        <v>139</v>
      </c>
      <c r="G531" s="7" t="s">
        <v>97</v>
      </c>
      <c r="H531" s="7" t="s">
        <v>991</v>
      </c>
    </row>
    <row r="532" spans="1:8" x14ac:dyDescent="0.25">
      <c r="A532">
        <v>529</v>
      </c>
      <c r="B532" s="4" t="s">
        <v>992</v>
      </c>
      <c r="C532" s="5">
        <v>1.45</v>
      </c>
      <c r="D532" s="6">
        <v>43643</v>
      </c>
      <c r="E532" s="4" t="s">
        <v>30</v>
      </c>
      <c r="F532" s="4" t="s">
        <v>31</v>
      </c>
      <c r="G532" s="4" t="s">
        <v>54</v>
      </c>
      <c r="H532" s="4" t="s">
        <v>993</v>
      </c>
    </row>
    <row r="533" spans="1:8" x14ac:dyDescent="0.25">
      <c r="A533">
        <v>530</v>
      </c>
      <c r="B533" s="7" t="s">
        <v>994</v>
      </c>
      <c r="C533" s="8">
        <v>1.45</v>
      </c>
      <c r="D533" s="9">
        <v>44057</v>
      </c>
      <c r="E533" s="7" t="s">
        <v>47</v>
      </c>
      <c r="F533" s="7" t="s">
        <v>995</v>
      </c>
      <c r="G533" s="7" t="s">
        <v>20</v>
      </c>
      <c r="H533" s="7" t="s">
        <v>996</v>
      </c>
    </row>
    <row r="534" spans="1:8" x14ac:dyDescent="0.25">
      <c r="A534">
        <v>531</v>
      </c>
      <c r="B534" s="4" t="s">
        <v>997</v>
      </c>
      <c r="C534" s="5">
        <v>1.45</v>
      </c>
      <c r="D534" s="6">
        <v>44340</v>
      </c>
      <c r="E534" s="4" t="s">
        <v>13</v>
      </c>
      <c r="F534" s="4" t="s">
        <v>14</v>
      </c>
      <c r="G534" s="4" t="s">
        <v>44</v>
      </c>
      <c r="H534" s="4" t="s">
        <v>998</v>
      </c>
    </row>
    <row r="535" spans="1:8" x14ac:dyDescent="0.25">
      <c r="A535">
        <v>532</v>
      </c>
      <c r="B535" s="7" t="s">
        <v>999</v>
      </c>
      <c r="C535" s="8">
        <v>1.45</v>
      </c>
      <c r="D535" s="9">
        <v>44391</v>
      </c>
      <c r="E535" s="7" t="s">
        <v>13</v>
      </c>
      <c r="F535" s="7" t="s">
        <v>75</v>
      </c>
      <c r="G535" s="7" t="s">
        <v>44</v>
      </c>
      <c r="H535" s="7" t="s">
        <v>1000</v>
      </c>
    </row>
    <row r="536" spans="1:8" x14ac:dyDescent="0.25">
      <c r="A536">
        <v>533</v>
      </c>
      <c r="B536" s="4" t="s">
        <v>986</v>
      </c>
      <c r="C536" s="5">
        <v>1.43</v>
      </c>
      <c r="D536" s="6">
        <v>43858</v>
      </c>
      <c r="E536" s="4" t="s">
        <v>13</v>
      </c>
      <c r="F536" s="4" t="s">
        <v>125</v>
      </c>
      <c r="G536" s="4" t="s">
        <v>54</v>
      </c>
      <c r="H536" s="4" t="s">
        <v>987</v>
      </c>
    </row>
    <row r="537" spans="1:8" x14ac:dyDescent="0.25">
      <c r="A537">
        <v>534</v>
      </c>
      <c r="B537" s="7" t="s">
        <v>984</v>
      </c>
      <c r="C537" s="8">
        <v>1.42</v>
      </c>
      <c r="D537" s="9">
        <v>44405</v>
      </c>
      <c r="E537" s="7" t="s">
        <v>13</v>
      </c>
      <c r="F537" s="7" t="s">
        <v>208</v>
      </c>
      <c r="G537" s="7" t="s">
        <v>70</v>
      </c>
      <c r="H537" s="7" t="s">
        <v>985</v>
      </c>
    </row>
    <row r="538" spans="1:8" x14ac:dyDescent="0.25">
      <c r="A538">
        <v>535</v>
      </c>
      <c r="B538" s="4" t="s">
        <v>931</v>
      </c>
      <c r="C538" s="5">
        <v>1.4</v>
      </c>
      <c r="D538" s="6">
        <v>44504</v>
      </c>
      <c r="E538" s="4" t="s">
        <v>13</v>
      </c>
      <c r="F538" s="4" t="s">
        <v>174</v>
      </c>
      <c r="G538" s="4" t="s">
        <v>70</v>
      </c>
      <c r="H538" s="4" t="s">
        <v>932</v>
      </c>
    </row>
    <row r="539" spans="1:8" x14ac:dyDescent="0.25">
      <c r="A539">
        <v>536</v>
      </c>
      <c r="B539" s="7" t="s">
        <v>933</v>
      </c>
      <c r="C539" s="8">
        <v>1.4</v>
      </c>
      <c r="D539" s="9">
        <v>41935</v>
      </c>
      <c r="E539" s="7" t="s">
        <v>30</v>
      </c>
      <c r="F539" s="7" t="s">
        <v>43</v>
      </c>
      <c r="G539" s="7" t="s">
        <v>20</v>
      </c>
      <c r="H539" s="7" t="s">
        <v>934</v>
      </c>
    </row>
    <row r="540" spans="1:8" x14ac:dyDescent="0.25">
      <c r="A540">
        <v>537</v>
      </c>
      <c r="B540" s="4" t="s">
        <v>935</v>
      </c>
      <c r="C540" s="5">
        <v>1.4</v>
      </c>
      <c r="D540" s="6">
        <v>42871</v>
      </c>
      <c r="E540" s="4" t="s">
        <v>13</v>
      </c>
      <c r="F540" s="4" t="s">
        <v>125</v>
      </c>
      <c r="G540" s="4" t="s">
        <v>44</v>
      </c>
      <c r="H540" s="4" t="s">
        <v>936</v>
      </c>
    </row>
    <row r="541" spans="1:8" x14ac:dyDescent="0.25">
      <c r="A541">
        <v>538</v>
      </c>
      <c r="B541" s="7" t="s">
        <v>937</v>
      </c>
      <c r="C541" s="8">
        <v>1.4</v>
      </c>
      <c r="D541" s="9">
        <v>43025</v>
      </c>
      <c r="E541" s="7" t="s">
        <v>30</v>
      </c>
      <c r="F541" s="7" t="s">
        <v>43</v>
      </c>
      <c r="G541" s="7" t="s">
        <v>27</v>
      </c>
      <c r="H541" s="7" t="s">
        <v>938</v>
      </c>
    </row>
    <row r="542" spans="1:8" x14ac:dyDescent="0.25">
      <c r="A542">
        <v>539</v>
      </c>
      <c r="B542" s="4" t="s">
        <v>939</v>
      </c>
      <c r="C542" s="5">
        <v>1.4</v>
      </c>
      <c r="D542" s="6">
        <v>43122</v>
      </c>
      <c r="E542" s="4" t="s">
        <v>223</v>
      </c>
      <c r="F542" s="4" t="s">
        <v>800</v>
      </c>
      <c r="G542" s="4" t="s">
        <v>147</v>
      </c>
      <c r="H542" s="4" t="s">
        <v>940</v>
      </c>
    </row>
    <row r="543" spans="1:8" x14ac:dyDescent="0.25">
      <c r="A543">
        <v>540</v>
      </c>
      <c r="B543" s="7" t="s">
        <v>941</v>
      </c>
      <c r="C543" s="8">
        <v>1.4</v>
      </c>
      <c r="D543" s="9">
        <v>43123</v>
      </c>
      <c r="E543" s="7" t="s">
        <v>30</v>
      </c>
      <c r="F543" s="7" t="s">
        <v>40</v>
      </c>
      <c r="G543" s="7" t="s">
        <v>97</v>
      </c>
      <c r="H543" s="7" t="s">
        <v>942</v>
      </c>
    </row>
    <row r="544" spans="1:8" x14ac:dyDescent="0.25">
      <c r="A544">
        <v>541</v>
      </c>
      <c r="B544" s="4" t="s">
        <v>943</v>
      </c>
      <c r="C544" s="5">
        <v>1.4</v>
      </c>
      <c r="D544" s="6">
        <v>43314</v>
      </c>
      <c r="E544" s="4" t="s">
        <v>180</v>
      </c>
      <c r="F544" s="4" t="s">
        <v>203</v>
      </c>
      <c r="G544" s="4" t="s">
        <v>54</v>
      </c>
      <c r="H544" s="4" t="s">
        <v>944</v>
      </c>
    </row>
    <row r="545" spans="1:8" x14ac:dyDescent="0.25">
      <c r="A545">
        <v>542</v>
      </c>
      <c r="B545" s="7" t="s">
        <v>945</v>
      </c>
      <c r="C545" s="8">
        <v>1.4</v>
      </c>
      <c r="D545" s="9">
        <v>43600</v>
      </c>
      <c r="E545" s="7" t="s">
        <v>13</v>
      </c>
      <c r="F545" s="7" t="s">
        <v>125</v>
      </c>
      <c r="G545" s="7" t="s">
        <v>20</v>
      </c>
      <c r="H545" s="7" t="s">
        <v>946</v>
      </c>
    </row>
    <row r="546" spans="1:8" x14ac:dyDescent="0.25">
      <c r="A546">
        <v>543</v>
      </c>
      <c r="B546" s="4" t="s">
        <v>947</v>
      </c>
      <c r="C546" s="5">
        <v>1.4</v>
      </c>
      <c r="D546" s="6">
        <v>44196</v>
      </c>
      <c r="E546" s="4" t="s">
        <v>13</v>
      </c>
      <c r="F546" s="4" t="s">
        <v>14</v>
      </c>
      <c r="G546" s="4" t="s">
        <v>54</v>
      </c>
      <c r="H546" s="4" t="s">
        <v>948</v>
      </c>
    </row>
    <row r="547" spans="1:8" x14ac:dyDescent="0.25">
      <c r="A547">
        <v>544</v>
      </c>
      <c r="B547" s="7" t="s">
        <v>949</v>
      </c>
      <c r="C547" s="8">
        <v>1.4</v>
      </c>
      <c r="D547" s="9">
        <v>44266</v>
      </c>
      <c r="E547" s="7" t="s">
        <v>950</v>
      </c>
      <c r="F547" s="7" t="s">
        <v>951</v>
      </c>
      <c r="G547" s="7" t="s">
        <v>54</v>
      </c>
      <c r="H547" s="7" t="s">
        <v>952</v>
      </c>
    </row>
    <row r="548" spans="1:8" x14ac:dyDescent="0.25">
      <c r="A548">
        <v>545</v>
      </c>
      <c r="B548" s="4" t="s">
        <v>953</v>
      </c>
      <c r="C548" s="5">
        <v>1.4</v>
      </c>
      <c r="D548" s="6">
        <v>44273</v>
      </c>
      <c r="E548" s="4" t="s">
        <v>13</v>
      </c>
      <c r="F548" s="4" t="s">
        <v>125</v>
      </c>
      <c r="G548" s="4" t="s">
        <v>54</v>
      </c>
      <c r="H548" s="4" t="s">
        <v>954</v>
      </c>
    </row>
    <row r="549" spans="1:8" x14ac:dyDescent="0.25">
      <c r="A549">
        <v>546</v>
      </c>
      <c r="B549" s="7" t="s">
        <v>955</v>
      </c>
      <c r="C549" s="8">
        <v>1.4</v>
      </c>
      <c r="D549" s="9">
        <v>44476</v>
      </c>
      <c r="E549" s="7" t="s">
        <v>18</v>
      </c>
      <c r="F549" s="7" t="s">
        <v>956</v>
      </c>
      <c r="G549" s="7" t="s">
        <v>20</v>
      </c>
      <c r="H549" s="7" t="s">
        <v>957</v>
      </c>
    </row>
    <row r="550" spans="1:8" x14ac:dyDescent="0.25">
      <c r="A550">
        <v>547</v>
      </c>
      <c r="B550" s="4" t="s">
        <v>958</v>
      </c>
      <c r="C550" s="5">
        <v>1.4</v>
      </c>
      <c r="D550" s="6">
        <v>44385</v>
      </c>
      <c r="E550" s="4" t="s">
        <v>13</v>
      </c>
      <c r="F550" s="4" t="s">
        <v>274</v>
      </c>
      <c r="G550" s="4" t="s">
        <v>54</v>
      </c>
      <c r="H550" s="4" t="s">
        <v>959</v>
      </c>
    </row>
    <row r="551" spans="1:8" x14ac:dyDescent="0.25">
      <c r="A551">
        <v>548</v>
      </c>
      <c r="B551" s="7" t="s">
        <v>960</v>
      </c>
      <c r="C551" s="8">
        <v>1.4</v>
      </c>
      <c r="D551" s="9">
        <v>44281</v>
      </c>
      <c r="E551" s="7" t="s">
        <v>18</v>
      </c>
      <c r="F551" s="7" t="s">
        <v>961</v>
      </c>
      <c r="G551" s="7" t="s">
        <v>34</v>
      </c>
      <c r="H551" s="7" t="s">
        <v>962</v>
      </c>
    </row>
    <row r="552" spans="1:8" x14ac:dyDescent="0.25">
      <c r="A552">
        <v>549</v>
      </c>
      <c r="B552" s="4" t="s">
        <v>963</v>
      </c>
      <c r="C552" s="5">
        <v>1.4</v>
      </c>
      <c r="D552" s="6">
        <v>44230</v>
      </c>
      <c r="E552" s="4" t="s">
        <v>13</v>
      </c>
      <c r="F552" s="4" t="s">
        <v>125</v>
      </c>
      <c r="G552" s="4" t="s">
        <v>44</v>
      </c>
      <c r="H552" s="4" t="s">
        <v>964</v>
      </c>
    </row>
    <row r="553" spans="1:8" x14ac:dyDescent="0.25">
      <c r="A553">
        <v>550</v>
      </c>
      <c r="B553" s="7" t="s">
        <v>965</v>
      </c>
      <c r="C553" s="8">
        <v>1.4</v>
      </c>
      <c r="D553" s="9">
        <v>44293</v>
      </c>
      <c r="E553" s="7" t="s">
        <v>13</v>
      </c>
      <c r="F553" s="7" t="s">
        <v>966</v>
      </c>
      <c r="G553" s="7" t="s">
        <v>54</v>
      </c>
      <c r="H553" s="7" t="s">
        <v>967</v>
      </c>
    </row>
    <row r="554" spans="1:8" x14ac:dyDescent="0.25">
      <c r="A554">
        <v>551</v>
      </c>
      <c r="B554" s="4" t="s">
        <v>968</v>
      </c>
      <c r="C554" s="5">
        <v>1.4</v>
      </c>
      <c r="D554" s="6">
        <v>44294</v>
      </c>
      <c r="E554" s="4" t="s">
        <v>13</v>
      </c>
      <c r="F554" s="4" t="s">
        <v>14</v>
      </c>
      <c r="G554" s="4" t="s">
        <v>54</v>
      </c>
      <c r="H554" s="4" t="s">
        <v>969</v>
      </c>
    </row>
    <row r="555" spans="1:8" x14ac:dyDescent="0.25">
      <c r="A555">
        <v>552</v>
      </c>
      <c r="B555" s="7" t="s">
        <v>970</v>
      </c>
      <c r="C555" s="8">
        <v>1.4</v>
      </c>
      <c r="D555" s="9">
        <v>44299</v>
      </c>
      <c r="E555" s="7" t="s">
        <v>13</v>
      </c>
      <c r="F555" s="7" t="s">
        <v>971</v>
      </c>
      <c r="G555" s="7" t="s">
        <v>63</v>
      </c>
      <c r="H555" s="7" t="s">
        <v>972</v>
      </c>
    </row>
    <row r="556" spans="1:8" x14ac:dyDescent="0.25">
      <c r="A556">
        <v>553</v>
      </c>
      <c r="B556" s="4" t="s">
        <v>973</v>
      </c>
      <c r="C556" s="5">
        <v>1.4</v>
      </c>
      <c r="D556" s="6">
        <v>44300</v>
      </c>
      <c r="E556" s="4" t="s">
        <v>13</v>
      </c>
      <c r="F556" s="4" t="s">
        <v>14</v>
      </c>
      <c r="G556" s="4" t="s">
        <v>27</v>
      </c>
      <c r="H556" s="4" t="s">
        <v>974</v>
      </c>
    </row>
    <row r="557" spans="1:8" x14ac:dyDescent="0.25">
      <c r="A557">
        <v>554</v>
      </c>
      <c r="B557" s="7" t="s">
        <v>975</v>
      </c>
      <c r="C557" s="8">
        <v>1.4</v>
      </c>
      <c r="D557" s="9">
        <v>44306</v>
      </c>
      <c r="E557" s="7" t="s">
        <v>13</v>
      </c>
      <c r="F557" s="7" t="s">
        <v>976</v>
      </c>
      <c r="G557" s="7" t="s">
        <v>44</v>
      </c>
      <c r="H557" s="7" t="s">
        <v>977</v>
      </c>
    </row>
    <row r="558" spans="1:8" x14ac:dyDescent="0.25">
      <c r="A558">
        <v>555</v>
      </c>
      <c r="B558" s="4" t="s">
        <v>978</v>
      </c>
      <c r="C558" s="5">
        <v>1.4</v>
      </c>
      <c r="D558" s="6">
        <v>44355</v>
      </c>
      <c r="E558" s="4" t="s">
        <v>158</v>
      </c>
      <c r="F558" s="4" t="s">
        <v>481</v>
      </c>
      <c r="G558" s="4" t="s">
        <v>44</v>
      </c>
      <c r="H558" s="4" t="s">
        <v>979</v>
      </c>
    </row>
    <row r="559" spans="1:8" x14ac:dyDescent="0.25">
      <c r="A559">
        <v>556</v>
      </c>
      <c r="B559" s="7" t="s">
        <v>980</v>
      </c>
      <c r="C559" s="8">
        <v>1.4</v>
      </c>
      <c r="D559" s="9">
        <v>44490</v>
      </c>
      <c r="E559" s="7" t="s">
        <v>13</v>
      </c>
      <c r="F559" s="7" t="s">
        <v>217</v>
      </c>
      <c r="G559" s="7" t="s">
        <v>54</v>
      </c>
      <c r="H559" s="7" t="s">
        <v>981</v>
      </c>
    </row>
    <row r="560" spans="1:8" x14ac:dyDescent="0.25">
      <c r="A560">
        <v>557</v>
      </c>
      <c r="B560" s="4" t="s">
        <v>982</v>
      </c>
      <c r="C560" s="5">
        <v>1.4</v>
      </c>
      <c r="D560" s="6">
        <v>44532</v>
      </c>
      <c r="E560" s="4" t="s">
        <v>13</v>
      </c>
      <c r="F560" s="4" t="s">
        <v>14</v>
      </c>
      <c r="G560" s="4" t="s">
        <v>15</v>
      </c>
      <c r="H560" s="4" t="s">
        <v>983</v>
      </c>
    </row>
    <row r="561" spans="1:8" x14ac:dyDescent="0.25">
      <c r="A561">
        <v>558</v>
      </c>
      <c r="B561" s="7" t="s">
        <v>928</v>
      </c>
      <c r="C561" s="8">
        <v>1.38</v>
      </c>
      <c r="D561" s="9">
        <v>39283</v>
      </c>
      <c r="E561" s="7" t="s">
        <v>180</v>
      </c>
      <c r="F561" s="7" t="s">
        <v>929</v>
      </c>
      <c r="G561" s="7" t="s">
        <v>20</v>
      </c>
      <c r="H561" s="7" t="s">
        <v>930</v>
      </c>
    </row>
    <row r="562" spans="1:8" x14ac:dyDescent="0.25">
      <c r="A562">
        <v>559</v>
      </c>
      <c r="B562" s="4" t="s">
        <v>917</v>
      </c>
      <c r="C562" s="5">
        <v>1.35</v>
      </c>
      <c r="D562" s="6">
        <v>43206</v>
      </c>
      <c r="E562" s="4" t="s">
        <v>30</v>
      </c>
      <c r="F562" s="4" t="s">
        <v>31</v>
      </c>
      <c r="G562" s="4" t="s">
        <v>10</v>
      </c>
      <c r="H562" s="4" t="s">
        <v>918</v>
      </c>
    </row>
    <row r="563" spans="1:8" x14ac:dyDescent="0.25">
      <c r="A563">
        <v>560</v>
      </c>
      <c r="B563" s="7" t="s">
        <v>919</v>
      </c>
      <c r="C563" s="8">
        <v>1.35</v>
      </c>
      <c r="D563" s="9">
        <v>43319</v>
      </c>
      <c r="E563" s="7" t="s">
        <v>104</v>
      </c>
      <c r="F563" s="7" t="s">
        <v>920</v>
      </c>
      <c r="G563" s="7" t="s">
        <v>160</v>
      </c>
      <c r="H563" s="7" t="s">
        <v>921</v>
      </c>
    </row>
    <row r="564" spans="1:8" x14ac:dyDescent="0.25">
      <c r="A564">
        <v>561</v>
      </c>
      <c r="B564" s="4" t="s">
        <v>922</v>
      </c>
      <c r="C564" s="5">
        <v>1.35</v>
      </c>
      <c r="D564" s="6">
        <v>44362</v>
      </c>
      <c r="E564" s="4" t="s">
        <v>30</v>
      </c>
      <c r="F564" s="4" t="s">
        <v>852</v>
      </c>
      <c r="G564" s="4" t="s">
        <v>70</v>
      </c>
      <c r="H564" s="4" t="s">
        <v>923</v>
      </c>
    </row>
    <row r="565" spans="1:8" x14ac:dyDescent="0.25">
      <c r="A565">
        <v>562</v>
      </c>
      <c r="B565" s="7" t="s">
        <v>924</v>
      </c>
      <c r="C565" s="8">
        <v>1.35</v>
      </c>
      <c r="D565" s="9">
        <v>44404</v>
      </c>
      <c r="E565" s="7" t="s">
        <v>13</v>
      </c>
      <c r="F565" s="7" t="s">
        <v>274</v>
      </c>
      <c r="G565" s="7" t="s">
        <v>44</v>
      </c>
      <c r="H565" s="7" t="s">
        <v>925</v>
      </c>
    </row>
    <row r="566" spans="1:8" x14ac:dyDescent="0.25">
      <c r="A566">
        <v>563</v>
      </c>
      <c r="B566" s="4" t="s">
        <v>926</v>
      </c>
      <c r="C566" s="5">
        <v>1.35</v>
      </c>
      <c r="D566" s="6">
        <v>44469</v>
      </c>
      <c r="E566" s="4" t="s">
        <v>13</v>
      </c>
      <c r="F566" s="4" t="s">
        <v>125</v>
      </c>
      <c r="G566" s="4" t="s">
        <v>44</v>
      </c>
      <c r="H566" s="4" t="s">
        <v>927</v>
      </c>
    </row>
    <row r="567" spans="1:8" x14ac:dyDescent="0.25">
      <c r="A567">
        <v>564</v>
      </c>
      <c r="B567" s="7" t="s">
        <v>915</v>
      </c>
      <c r="C567" s="8">
        <v>1.34</v>
      </c>
      <c r="D567" s="9">
        <v>44301</v>
      </c>
      <c r="E567" s="7" t="s">
        <v>13</v>
      </c>
      <c r="F567" s="7" t="s">
        <v>282</v>
      </c>
      <c r="G567" s="7" t="s">
        <v>44</v>
      </c>
      <c r="H567" s="7" t="s">
        <v>916</v>
      </c>
    </row>
    <row r="568" spans="1:8" x14ac:dyDescent="0.25">
      <c r="A568">
        <v>880</v>
      </c>
      <c r="B568" s="4" t="s">
        <v>911</v>
      </c>
      <c r="C568" s="5">
        <v>1.33</v>
      </c>
      <c r="D568" s="6">
        <v>44529</v>
      </c>
      <c r="E568" s="4" t="s">
        <v>47</v>
      </c>
      <c r="F568" s="4" t="s">
        <v>48</v>
      </c>
      <c r="G568" s="4" t="s">
        <v>20</v>
      </c>
      <c r="H568" s="4" t="s">
        <v>912</v>
      </c>
    </row>
    <row r="569" spans="1:8" x14ac:dyDescent="0.25">
      <c r="A569">
        <v>565</v>
      </c>
      <c r="B569" s="7" t="s">
        <v>913</v>
      </c>
      <c r="C569" s="8">
        <v>1.33</v>
      </c>
      <c r="D569" s="9">
        <v>44428</v>
      </c>
      <c r="E569" s="7" t="s">
        <v>18</v>
      </c>
      <c r="F569" s="7" t="s">
        <v>26</v>
      </c>
      <c r="G569" s="7" t="s">
        <v>54</v>
      </c>
      <c r="H569" s="7" t="s">
        <v>914</v>
      </c>
    </row>
    <row r="570" spans="1:8" x14ac:dyDescent="0.25">
      <c r="A570">
        <v>566</v>
      </c>
      <c r="B570" s="4" t="s">
        <v>903</v>
      </c>
      <c r="C570" s="5">
        <v>1.32</v>
      </c>
      <c r="D570" s="6">
        <v>42207</v>
      </c>
      <c r="E570" s="4" t="s">
        <v>13</v>
      </c>
      <c r="F570" s="4" t="s">
        <v>460</v>
      </c>
      <c r="G570" s="4" t="s">
        <v>54</v>
      </c>
      <c r="H570" s="4" t="s">
        <v>904</v>
      </c>
    </row>
    <row r="571" spans="1:8" x14ac:dyDescent="0.25">
      <c r="A571">
        <v>567</v>
      </c>
      <c r="B571" s="7" t="s">
        <v>905</v>
      </c>
      <c r="C571" s="8">
        <v>1.32</v>
      </c>
      <c r="D571" s="9">
        <v>43714</v>
      </c>
      <c r="E571" s="7" t="s">
        <v>13</v>
      </c>
      <c r="F571" s="7" t="s">
        <v>14</v>
      </c>
      <c r="G571" s="7" t="s">
        <v>20</v>
      </c>
      <c r="H571" s="7" t="s">
        <v>906</v>
      </c>
    </row>
    <row r="572" spans="1:8" x14ac:dyDescent="0.25">
      <c r="A572">
        <v>568</v>
      </c>
      <c r="B572" s="4" t="s">
        <v>907</v>
      </c>
      <c r="C572" s="5">
        <v>1.32</v>
      </c>
      <c r="D572" s="6">
        <v>43395</v>
      </c>
      <c r="E572" s="4" t="s">
        <v>199</v>
      </c>
      <c r="F572" s="4" t="s">
        <v>200</v>
      </c>
      <c r="G572" s="4" t="s">
        <v>34</v>
      </c>
      <c r="H572" s="4" t="s">
        <v>908</v>
      </c>
    </row>
    <row r="573" spans="1:8" x14ac:dyDescent="0.25">
      <c r="A573">
        <v>569</v>
      </c>
      <c r="B573" s="7" t="s">
        <v>909</v>
      </c>
      <c r="C573" s="8">
        <v>1.32</v>
      </c>
      <c r="D573" s="9">
        <v>43580</v>
      </c>
      <c r="E573" s="7" t="s">
        <v>30</v>
      </c>
      <c r="F573" s="7" t="s">
        <v>37</v>
      </c>
      <c r="G573" s="7" t="s">
        <v>15</v>
      </c>
      <c r="H573" s="7" t="s">
        <v>910</v>
      </c>
    </row>
    <row r="574" spans="1:8" x14ac:dyDescent="0.25">
      <c r="A574">
        <v>570</v>
      </c>
      <c r="B574" s="4" t="s">
        <v>900</v>
      </c>
      <c r="C574" s="5">
        <v>1.31</v>
      </c>
      <c r="D574" s="6">
        <v>44104</v>
      </c>
      <c r="E574" s="4" t="s">
        <v>13</v>
      </c>
      <c r="F574" s="4" t="s">
        <v>901</v>
      </c>
      <c r="G574" s="4" t="s">
        <v>70</v>
      </c>
      <c r="H574" s="4" t="s">
        <v>902</v>
      </c>
    </row>
    <row r="575" spans="1:8" x14ac:dyDescent="0.25">
      <c r="A575">
        <v>571</v>
      </c>
      <c r="B575" s="7" t="s">
        <v>863</v>
      </c>
      <c r="C575" s="8">
        <v>1.3</v>
      </c>
      <c r="D575" s="9">
        <v>43073</v>
      </c>
      <c r="E575" s="7" t="s">
        <v>13</v>
      </c>
      <c r="F575" s="7" t="s">
        <v>144</v>
      </c>
      <c r="G575" s="7" t="s">
        <v>70</v>
      </c>
      <c r="H575" s="7" t="s">
        <v>864</v>
      </c>
    </row>
    <row r="576" spans="1:8" x14ac:dyDescent="0.25">
      <c r="A576">
        <v>572</v>
      </c>
      <c r="B576" s="4" t="s">
        <v>865</v>
      </c>
      <c r="C576" s="5">
        <v>1.3</v>
      </c>
      <c r="D576" s="6">
        <v>43657</v>
      </c>
      <c r="E576" s="4" t="s">
        <v>13</v>
      </c>
      <c r="F576" s="4" t="s">
        <v>14</v>
      </c>
      <c r="G576" s="4" t="s">
        <v>160</v>
      </c>
      <c r="H576" s="4" t="s">
        <v>866</v>
      </c>
    </row>
    <row r="577" spans="1:8" x14ac:dyDescent="0.25">
      <c r="A577">
        <v>573</v>
      </c>
      <c r="B577" s="7" t="s">
        <v>867</v>
      </c>
      <c r="C577" s="8">
        <v>1.3</v>
      </c>
      <c r="D577" s="9">
        <v>43668</v>
      </c>
      <c r="E577" s="7" t="s">
        <v>314</v>
      </c>
      <c r="F577" s="7"/>
      <c r="G577" s="7" t="s">
        <v>10</v>
      </c>
      <c r="H577" s="7" t="s">
        <v>868</v>
      </c>
    </row>
    <row r="578" spans="1:8" x14ac:dyDescent="0.25">
      <c r="A578">
        <v>574</v>
      </c>
      <c r="B578" s="4" t="s">
        <v>869</v>
      </c>
      <c r="C578" s="5">
        <v>1.3</v>
      </c>
      <c r="D578" s="6">
        <v>43788</v>
      </c>
      <c r="E578" s="4" t="s">
        <v>13</v>
      </c>
      <c r="F578" s="4" t="s">
        <v>125</v>
      </c>
      <c r="G578" s="4" t="s">
        <v>34</v>
      </c>
      <c r="H578" s="4" t="s">
        <v>870</v>
      </c>
    </row>
    <row r="579" spans="1:8" x14ac:dyDescent="0.25">
      <c r="A579">
        <v>575</v>
      </c>
      <c r="B579" s="7" t="s">
        <v>871</v>
      </c>
      <c r="C579" s="8">
        <v>1.3</v>
      </c>
      <c r="D579" s="9">
        <v>43896</v>
      </c>
      <c r="E579" s="7" t="s">
        <v>8</v>
      </c>
      <c r="F579" s="7" t="s">
        <v>872</v>
      </c>
      <c r="G579" s="7" t="s">
        <v>70</v>
      </c>
      <c r="H579" s="7" t="s">
        <v>873</v>
      </c>
    </row>
    <row r="580" spans="1:8" x14ac:dyDescent="0.25">
      <c r="A580">
        <v>576</v>
      </c>
      <c r="B580" s="4" t="s">
        <v>874</v>
      </c>
      <c r="C580" s="5">
        <v>1.3</v>
      </c>
      <c r="D580" s="6">
        <v>44168</v>
      </c>
      <c r="E580" s="4" t="s">
        <v>13</v>
      </c>
      <c r="F580" s="4" t="s">
        <v>78</v>
      </c>
      <c r="G580" s="4" t="s">
        <v>20</v>
      </c>
      <c r="H580" s="4" t="s">
        <v>875</v>
      </c>
    </row>
    <row r="581" spans="1:8" x14ac:dyDescent="0.25">
      <c r="A581">
        <v>577</v>
      </c>
      <c r="B581" s="7" t="s">
        <v>876</v>
      </c>
      <c r="C581" s="8">
        <v>1.3</v>
      </c>
      <c r="D581" s="9">
        <v>44189</v>
      </c>
      <c r="E581" s="7" t="s">
        <v>30</v>
      </c>
      <c r="F581" s="7" t="s">
        <v>31</v>
      </c>
      <c r="G581" s="7" t="s">
        <v>34</v>
      </c>
      <c r="H581" s="7" t="s">
        <v>877</v>
      </c>
    </row>
    <row r="582" spans="1:8" x14ac:dyDescent="0.25">
      <c r="A582">
        <v>578</v>
      </c>
      <c r="B582" s="4" t="s">
        <v>878</v>
      </c>
      <c r="C582" s="5">
        <v>1.3</v>
      </c>
      <c r="D582" s="6">
        <v>44202</v>
      </c>
      <c r="E582" s="4" t="s">
        <v>30</v>
      </c>
      <c r="F582" s="4" t="s">
        <v>43</v>
      </c>
      <c r="G582" s="4" t="s">
        <v>27</v>
      </c>
      <c r="H582" s="4" t="s">
        <v>879</v>
      </c>
    </row>
    <row r="583" spans="1:8" x14ac:dyDescent="0.25">
      <c r="A583">
        <v>579</v>
      </c>
      <c r="B583" s="7" t="s">
        <v>880</v>
      </c>
      <c r="C583" s="8">
        <v>1.3</v>
      </c>
      <c r="D583" s="9">
        <v>44246</v>
      </c>
      <c r="E583" s="7" t="s">
        <v>13</v>
      </c>
      <c r="F583" s="7" t="s">
        <v>14</v>
      </c>
      <c r="G583" s="7" t="s">
        <v>70</v>
      </c>
      <c r="H583" s="7" t="s">
        <v>881</v>
      </c>
    </row>
    <row r="584" spans="1:8" x14ac:dyDescent="0.25">
      <c r="A584">
        <v>580</v>
      </c>
      <c r="B584" s="4" t="s">
        <v>882</v>
      </c>
      <c r="C584" s="5">
        <v>1.3</v>
      </c>
      <c r="D584" s="6">
        <v>44424</v>
      </c>
      <c r="E584" s="4" t="s">
        <v>13</v>
      </c>
      <c r="F584" s="4" t="s">
        <v>125</v>
      </c>
      <c r="G584" s="4" t="s">
        <v>54</v>
      </c>
      <c r="H584" s="4" t="s">
        <v>883</v>
      </c>
    </row>
    <row r="585" spans="1:8" x14ac:dyDescent="0.25">
      <c r="A585">
        <v>581</v>
      </c>
      <c r="B585" s="7" t="s">
        <v>884</v>
      </c>
      <c r="C585" s="8">
        <v>1.3</v>
      </c>
      <c r="D585" s="9">
        <v>44389</v>
      </c>
      <c r="E585" s="7" t="s">
        <v>885</v>
      </c>
      <c r="F585" s="7" t="s">
        <v>886</v>
      </c>
      <c r="G585" s="7" t="s">
        <v>20</v>
      </c>
      <c r="H585" s="7" t="s">
        <v>887</v>
      </c>
    </row>
    <row r="586" spans="1:8" x14ac:dyDescent="0.25">
      <c r="A586">
        <v>582</v>
      </c>
      <c r="B586" s="4" t="s">
        <v>888</v>
      </c>
      <c r="C586" s="5">
        <v>1.3</v>
      </c>
      <c r="D586" s="6">
        <v>44468</v>
      </c>
      <c r="E586" s="4" t="s">
        <v>576</v>
      </c>
      <c r="F586" s="4" t="s">
        <v>577</v>
      </c>
      <c r="G586" s="4" t="s">
        <v>44</v>
      </c>
      <c r="H586" s="4" t="s">
        <v>889</v>
      </c>
    </row>
    <row r="587" spans="1:8" x14ac:dyDescent="0.25">
      <c r="A587">
        <v>583</v>
      </c>
      <c r="B587" s="7" t="s">
        <v>890</v>
      </c>
      <c r="C587" s="8">
        <v>1.3</v>
      </c>
      <c r="D587" s="9">
        <v>44468</v>
      </c>
      <c r="E587" s="7" t="s">
        <v>13</v>
      </c>
      <c r="F587" s="7" t="s">
        <v>125</v>
      </c>
      <c r="G587" s="7" t="s">
        <v>44</v>
      </c>
      <c r="H587" s="7" t="s">
        <v>891</v>
      </c>
    </row>
    <row r="588" spans="1:8" x14ac:dyDescent="0.25">
      <c r="A588">
        <v>584</v>
      </c>
      <c r="B588" s="4" t="s">
        <v>892</v>
      </c>
      <c r="C588" s="5">
        <v>1.3</v>
      </c>
      <c r="D588" s="6">
        <v>44489</v>
      </c>
      <c r="E588" s="4" t="s">
        <v>13</v>
      </c>
      <c r="F588" s="4" t="s">
        <v>893</v>
      </c>
      <c r="G588" s="4" t="s">
        <v>97</v>
      </c>
      <c r="H588" s="4" t="s">
        <v>894</v>
      </c>
    </row>
    <row r="589" spans="1:8" x14ac:dyDescent="0.25">
      <c r="A589">
        <v>619</v>
      </c>
      <c r="B589" s="7" t="s">
        <v>895</v>
      </c>
      <c r="C589" s="8">
        <v>1.3</v>
      </c>
      <c r="D589" s="9">
        <v>44497</v>
      </c>
      <c r="E589" s="7" t="s">
        <v>13</v>
      </c>
      <c r="F589" s="7" t="s">
        <v>896</v>
      </c>
      <c r="G589" s="7" t="s">
        <v>268</v>
      </c>
      <c r="H589" s="7" t="s">
        <v>897</v>
      </c>
    </row>
    <row r="590" spans="1:8" x14ac:dyDescent="0.25">
      <c r="A590">
        <v>585</v>
      </c>
      <c r="B590" s="4" t="s">
        <v>898</v>
      </c>
      <c r="C590" s="5">
        <v>1.3</v>
      </c>
      <c r="D590" s="6">
        <v>44313</v>
      </c>
      <c r="E590" s="4" t="s">
        <v>13</v>
      </c>
      <c r="F590" s="4" t="s">
        <v>53</v>
      </c>
      <c r="G590" s="4" t="s">
        <v>34</v>
      </c>
      <c r="H590" s="4" t="s">
        <v>899</v>
      </c>
    </row>
    <row r="591" spans="1:8" x14ac:dyDescent="0.25">
      <c r="A591">
        <v>586</v>
      </c>
      <c r="B591" s="7" t="s">
        <v>861</v>
      </c>
      <c r="C591" s="8">
        <v>1.29</v>
      </c>
      <c r="D591" s="9">
        <v>43284</v>
      </c>
      <c r="E591" s="7" t="s">
        <v>13</v>
      </c>
      <c r="F591" s="7" t="s">
        <v>750</v>
      </c>
      <c r="G591" s="7" t="s">
        <v>27</v>
      </c>
      <c r="H591" s="7" t="s">
        <v>862</v>
      </c>
    </row>
    <row r="592" spans="1:8" x14ac:dyDescent="0.25">
      <c r="A592">
        <v>587</v>
      </c>
      <c r="B592" s="4" t="s">
        <v>854</v>
      </c>
      <c r="C592" s="5">
        <v>1.28</v>
      </c>
      <c r="D592" s="6">
        <v>43186</v>
      </c>
      <c r="E592" s="4" t="s">
        <v>13</v>
      </c>
      <c r="F592" s="4" t="s">
        <v>14</v>
      </c>
      <c r="G592" s="4" t="s">
        <v>54</v>
      </c>
      <c r="H592" s="4" t="s">
        <v>855</v>
      </c>
    </row>
    <row r="593" spans="1:8" x14ac:dyDescent="0.25">
      <c r="A593">
        <v>588</v>
      </c>
      <c r="B593" s="7" t="s">
        <v>856</v>
      </c>
      <c r="C593" s="8">
        <v>1.28</v>
      </c>
      <c r="D593" s="9">
        <v>43510</v>
      </c>
      <c r="E593" s="7" t="s">
        <v>47</v>
      </c>
      <c r="F593" s="7" t="s">
        <v>857</v>
      </c>
      <c r="G593" s="7" t="s">
        <v>34</v>
      </c>
      <c r="H593" s="7" t="s">
        <v>858</v>
      </c>
    </row>
    <row r="594" spans="1:8" x14ac:dyDescent="0.25">
      <c r="A594">
        <v>589</v>
      </c>
      <c r="B594" s="4" t="s">
        <v>859</v>
      </c>
      <c r="C594" s="5">
        <v>1.28</v>
      </c>
      <c r="D594" s="6">
        <v>44340</v>
      </c>
      <c r="E594" s="4" t="s">
        <v>30</v>
      </c>
      <c r="F594" s="4" t="s">
        <v>43</v>
      </c>
      <c r="G594" s="4" t="s">
        <v>44</v>
      </c>
      <c r="H594" s="4" t="s">
        <v>860</v>
      </c>
    </row>
    <row r="595" spans="1:8" x14ac:dyDescent="0.25">
      <c r="A595">
        <v>590</v>
      </c>
      <c r="B595" s="7" t="s">
        <v>851</v>
      </c>
      <c r="C595" s="8">
        <v>1.27</v>
      </c>
      <c r="D595" s="9">
        <v>43198</v>
      </c>
      <c r="E595" s="7" t="s">
        <v>30</v>
      </c>
      <c r="F595" s="7" t="s">
        <v>852</v>
      </c>
      <c r="G595" s="7" t="s">
        <v>54</v>
      </c>
      <c r="H595" s="7" t="s">
        <v>853</v>
      </c>
    </row>
    <row r="596" spans="1:8" x14ac:dyDescent="0.25">
      <c r="A596">
        <v>591</v>
      </c>
      <c r="B596" s="4" t="s">
        <v>834</v>
      </c>
      <c r="C596" s="5">
        <v>1.25</v>
      </c>
      <c r="D596" s="6">
        <v>43557</v>
      </c>
      <c r="E596" s="4" t="s">
        <v>13</v>
      </c>
      <c r="F596" s="4" t="s">
        <v>750</v>
      </c>
      <c r="G596" s="4" t="s">
        <v>97</v>
      </c>
      <c r="H596" s="4" t="s">
        <v>835</v>
      </c>
    </row>
    <row r="597" spans="1:8" x14ac:dyDescent="0.25">
      <c r="A597">
        <v>592</v>
      </c>
      <c r="B597" s="7" t="s">
        <v>836</v>
      </c>
      <c r="C597" s="8">
        <v>1.25</v>
      </c>
      <c r="D597" s="9">
        <v>44181</v>
      </c>
      <c r="E597" s="7" t="s">
        <v>13</v>
      </c>
      <c r="F597" s="7" t="s">
        <v>125</v>
      </c>
      <c r="G597" s="7" t="s">
        <v>15</v>
      </c>
      <c r="H597" s="7" t="s">
        <v>837</v>
      </c>
    </row>
    <row r="598" spans="1:8" x14ac:dyDescent="0.25">
      <c r="A598">
        <v>593</v>
      </c>
      <c r="B598" s="4" t="s">
        <v>838</v>
      </c>
      <c r="C598" s="5">
        <v>1.25</v>
      </c>
      <c r="D598" s="6">
        <v>44278</v>
      </c>
      <c r="E598" s="4" t="s">
        <v>13</v>
      </c>
      <c r="F598" s="4" t="s">
        <v>429</v>
      </c>
      <c r="G598" s="4" t="s">
        <v>54</v>
      </c>
      <c r="H598" s="4" t="s">
        <v>839</v>
      </c>
    </row>
    <row r="599" spans="1:8" x14ac:dyDescent="0.25">
      <c r="A599">
        <v>594</v>
      </c>
      <c r="B599" s="7" t="s">
        <v>840</v>
      </c>
      <c r="C599" s="8">
        <v>1.25</v>
      </c>
      <c r="D599" s="9">
        <v>43070</v>
      </c>
      <c r="E599" s="7" t="s">
        <v>30</v>
      </c>
      <c r="F599" s="7" t="s">
        <v>43</v>
      </c>
      <c r="G599" s="7" t="s">
        <v>54</v>
      </c>
      <c r="H599" s="7" t="s">
        <v>841</v>
      </c>
    </row>
    <row r="600" spans="1:8" x14ac:dyDescent="0.25">
      <c r="A600">
        <v>595</v>
      </c>
      <c r="B600" s="4" t="s">
        <v>842</v>
      </c>
      <c r="C600" s="5">
        <v>1.25</v>
      </c>
      <c r="D600" s="6">
        <v>44447</v>
      </c>
      <c r="E600" s="4" t="s">
        <v>47</v>
      </c>
      <c r="F600" s="4" t="s">
        <v>48</v>
      </c>
      <c r="G600" s="4" t="s">
        <v>44</v>
      </c>
      <c r="H600" s="4" t="s">
        <v>843</v>
      </c>
    </row>
    <row r="601" spans="1:8" x14ac:dyDescent="0.25">
      <c r="A601">
        <v>596</v>
      </c>
      <c r="B601" s="7" t="s">
        <v>844</v>
      </c>
      <c r="C601" s="8">
        <v>1.25</v>
      </c>
      <c r="D601" s="9">
        <v>44474</v>
      </c>
      <c r="E601" s="7" t="s">
        <v>13</v>
      </c>
      <c r="F601" s="7" t="s">
        <v>14</v>
      </c>
      <c r="G601" s="7" t="s">
        <v>54</v>
      </c>
      <c r="H601" s="7" t="s">
        <v>845</v>
      </c>
    </row>
    <row r="602" spans="1:8" x14ac:dyDescent="0.25">
      <c r="A602">
        <v>597</v>
      </c>
      <c r="B602" s="4" t="s">
        <v>846</v>
      </c>
      <c r="C602" s="5">
        <v>1.25</v>
      </c>
      <c r="D602" s="6">
        <v>44504</v>
      </c>
      <c r="E602" s="4" t="s">
        <v>13</v>
      </c>
      <c r="F602" s="4" t="s">
        <v>847</v>
      </c>
      <c r="G602" s="4" t="s">
        <v>54</v>
      </c>
      <c r="H602" s="4" t="s">
        <v>848</v>
      </c>
    </row>
    <row r="603" spans="1:8" x14ac:dyDescent="0.25">
      <c r="A603">
        <v>598</v>
      </c>
      <c r="B603" s="7" t="s">
        <v>849</v>
      </c>
      <c r="C603" s="8">
        <v>1.25</v>
      </c>
      <c r="D603" s="9">
        <v>44537</v>
      </c>
      <c r="E603" s="7" t="s">
        <v>13</v>
      </c>
      <c r="F603" s="7" t="s">
        <v>14</v>
      </c>
      <c r="G603" s="7" t="s">
        <v>15</v>
      </c>
      <c r="H603" s="7" t="s">
        <v>850</v>
      </c>
    </row>
    <row r="604" spans="1:8" x14ac:dyDescent="0.25">
      <c r="A604">
        <v>599</v>
      </c>
      <c r="B604" s="4" t="s">
        <v>829</v>
      </c>
      <c r="C604" s="5">
        <v>1.24</v>
      </c>
      <c r="D604" s="6">
        <v>42835</v>
      </c>
      <c r="E604" s="4" t="s">
        <v>47</v>
      </c>
      <c r="F604" s="4" t="s">
        <v>830</v>
      </c>
      <c r="G604" s="4" t="s">
        <v>79</v>
      </c>
      <c r="H604" s="4" t="s">
        <v>831</v>
      </c>
    </row>
    <row r="605" spans="1:8" x14ac:dyDescent="0.25">
      <c r="A605">
        <v>600</v>
      </c>
      <c r="B605" s="7" t="s">
        <v>832</v>
      </c>
      <c r="C605" s="8">
        <v>1.24</v>
      </c>
      <c r="D605" s="9">
        <v>44201</v>
      </c>
      <c r="E605" s="7" t="s">
        <v>30</v>
      </c>
      <c r="F605" s="7" t="s">
        <v>31</v>
      </c>
      <c r="G605" s="7" t="s">
        <v>111</v>
      </c>
      <c r="H605" s="7" t="s">
        <v>833</v>
      </c>
    </row>
    <row r="606" spans="1:8" x14ac:dyDescent="0.25">
      <c r="A606">
        <v>601</v>
      </c>
      <c r="B606" s="4" t="s">
        <v>823</v>
      </c>
      <c r="C606" s="5">
        <v>1.23</v>
      </c>
      <c r="D606" s="6">
        <v>44207</v>
      </c>
      <c r="E606" s="4" t="s">
        <v>13</v>
      </c>
      <c r="F606" s="4" t="s">
        <v>517</v>
      </c>
      <c r="G606" s="4" t="s">
        <v>70</v>
      </c>
      <c r="H606" s="4" t="s">
        <v>824</v>
      </c>
    </row>
    <row r="607" spans="1:8" x14ac:dyDescent="0.25">
      <c r="A607">
        <v>602</v>
      </c>
      <c r="B607" s="7" t="s">
        <v>825</v>
      </c>
      <c r="C607" s="8">
        <v>1.23</v>
      </c>
      <c r="D607" s="9">
        <v>44447</v>
      </c>
      <c r="E607" s="7" t="s">
        <v>361</v>
      </c>
      <c r="F607" s="7" t="s">
        <v>410</v>
      </c>
      <c r="G607" s="7" t="s">
        <v>34</v>
      </c>
      <c r="H607" s="7" t="s">
        <v>826</v>
      </c>
    </row>
    <row r="608" spans="1:8" x14ac:dyDescent="0.25">
      <c r="A608">
        <v>603</v>
      </c>
      <c r="B608" s="4" t="s">
        <v>827</v>
      </c>
      <c r="C608" s="5">
        <v>1.23</v>
      </c>
      <c r="D608" s="6">
        <v>44460</v>
      </c>
      <c r="E608" s="4" t="s">
        <v>13</v>
      </c>
      <c r="F608" s="4" t="s">
        <v>217</v>
      </c>
      <c r="G608" s="4" t="s">
        <v>44</v>
      </c>
      <c r="H608" s="4" t="s">
        <v>828</v>
      </c>
    </row>
    <row r="609" spans="1:8" x14ac:dyDescent="0.25">
      <c r="A609">
        <v>604</v>
      </c>
      <c r="B609" s="7" t="s">
        <v>818</v>
      </c>
      <c r="C609" s="8">
        <v>1.22</v>
      </c>
      <c r="D609" s="9">
        <v>44152</v>
      </c>
      <c r="E609" s="7" t="s">
        <v>30</v>
      </c>
      <c r="F609" s="7" t="s">
        <v>43</v>
      </c>
      <c r="G609" s="7" t="s">
        <v>27</v>
      </c>
      <c r="H609" s="7" t="s">
        <v>819</v>
      </c>
    </row>
    <row r="610" spans="1:8" x14ac:dyDescent="0.25">
      <c r="A610">
        <v>605</v>
      </c>
      <c r="B610" s="4" t="s">
        <v>820</v>
      </c>
      <c r="C610" s="5">
        <v>1.22</v>
      </c>
      <c r="D610" s="6">
        <v>44447</v>
      </c>
      <c r="E610" s="4" t="s">
        <v>186</v>
      </c>
      <c r="F610" s="4" t="s">
        <v>821</v>
      </c>
      <c r="G610" s="4" t="s">
        <v>34</v>
      </c>
      <c r="H610" s="4" t="s">
        <v>822</v>
      </c>
    </row>
    <row r="611" spans="1:8" x14ac:dyDescent="0.25">
      <c r="A611">
        <v>606</v>
      </c>
      <c r="B611" s="7" t="s">
        <v>736</v>
      </c>
      <c r="C611" s="8">
        <v>1.2</v>
      </c>
      <c r="D611" s="9">
        <v>42683</v>
      </c>
      <c r="E611" s="7" t="s">
        <v>30</v>
      </c>
      <c r="F611" s="7" t="s">
        <v>31</v>
      </c>
      <c r="G611" s="7" t="s">
        <v>97</v>
      </c>
      <c r="H611" s="7" t="s">
        <v>737</v>
      </c>
    </row>
    <row r="612" spans="1:8" x14ac:dyDescent="0.25">
      <c r="A612">
        <v>607</v>
      </c>
      <c r="B612" s="4" t="s">
        <v>738</v>
      </c>
      <c r="C612" s="5">
        <v>1.2</v>
      </c>
      <c r="D612" s="6">
        <v>43454</v>
      </c>
      <c r="E612" s="4" t="s">
        <v>13</v>
      </c>
      <c r="F612" s="4" t="s">
        <v>739</v>
      </c>
      <c r="G612" s="4" t="s">
        <v>147</v>
      </c>
      <c r="H612" s="4" t="s">
        <v>740</v>
      </c>
    </row>
    <row r="613" spans="1:8" x14ac:dyDescent="0.25">
      <c r="A613">
        <v>608</v>
      </c>
      <c r="B613" s="7" t="s">
        <v>741</v>
      </c>
      <c r="C613" s="8">
        <v>1.2</v>
      </c>
      <c r="D613" s="9">
        <v>43543</v>
      </c>
      <c r="E613" s="7" t="s">
        <v>13</v>
      </c>
      <c r="F613" s="7" t="s">
        <v>125</v>
      </c>
      <c r="G613" s="7" t="s">
        <v>79</v>
      </c>
      <c r="H613" s="7" t="s">
        <v>742</v>
      </c>
    </row>
    <row r="614" spans="1:8" x14ac:dyDescent="0.25">
      <c r="A614">
        <v>609</v>
      </c>
      <c r="B614" s="4" t="s">
        <v>743</v>
      </c>
      <c r="C614" s="5">
        <v>1.2</v>
      </c>
      <c r="D614" s="6">
        <v>44005</v>
      </c>
      <c r="E614" s="4" t="s">
        <v>387</v>
      </c>
      <c r="F614" s="4" t="s">
        <v>388</v>
      </c>
      <c r="G614" s="4" t="s">
        <v>54</v>
      </c>
      <c r="H614" s="4" t="s">
        <v>744</v>
      </c>
    </row>
    <row r="615" spans="1:8" x14ac:dyDescent="0.25">
      <c r="A615">
        <v>610</v>
      </c>
      <c r="B615" s="7" t="s">
        <v>745</v>
      </c>
      <c r="C615" s="8">
        <v>1.2</v>
      </c>
      <c r="D615" s="9">
        <v>44028</v>
      </c>
      <c r="E615" s="7" t="s">
        <v>13</v>
      </c>
      <c r="F615" s="7" t="s">
        <v>429</v>
      </c>
      <c r="G615" s="7" t="s">
        <v>268</v>
      </c>
      <c r="H615" s="7" t="s">
        <v>746</v>
      </c>
    </row>
    <row r="616" spans="1:8" x14ac:dyDescent="0.25">
      <c r="A616">
        <v>611</v>
      </c>
      <c r="B616" s="4" t="s">
        <v>747</v>
      </c>
      <c r="C616" s="5">
        <v>1.2</v>
      </c>
      <c r="D616" s="6">
        <v>44110</v>
      </c>
      <c r="E616" s="4" t="s">
        <v>13</v>
      </c>
      <c r="F616" s="4" t="s">
        <v>14</v>
      </c>
      <c r="G616" s="4" t="s">
        <v>54</v>
      </c>
      <c r="H616" s="4" t="s">
        <v>748</v>
      </c>
    </row>
    <row r="617" spans="1:8" x14ac:dyDescent="0.25">
      <c r="A617">
        <v>612</v>
      </c>
      <c r="B617" s="7" t="s">
        <v>749</v>
      </c>
      <c r="C617" s="8">
        <v>1.2</v>
      </c>
      <c r="D617" s="9">
        <v>44202</v>
      </c>
      <c r="E617" s="7" t="s">
        <v>13</v>
      </c>
      <c r="F617" s="7" t="s">
        <v>750</v>
      </c>
      <c r="G617" s="7" t="s">
        <v>268</v>
      </c>
      <c r="H617" s="7" t="s">
        <v>751</v>
      </c>
    </row>
    <row r="618" spans="1:8" x14ac:dyDescent="0.25">
      <c r="A618">
        <v>613</v>
      </c>
      <c r="B618" s="4" t="s">
        <v>752</v>
      </c>
      <c r="C618" s="5">
        <v>1.2</v>
      </c>
      <c r="D618" s="6">
        <v>44230</v>
      </c>
      <c r="E618" s="4" t="s">
        <v>13</v>
      </c>
      <c r="F618" s="4" t="s">
        <v>470</v>
      </c>
      <c r="G618" s="4" t="s">
        <v>54</v>
      </c>
      <c r="H618" s="4" t="s">
        <v>753</v>
      </c>
    </row>
    <row r="619" spans="1:8" x14ac:dyDescent="0.25">
      <c r="A619">
        <v>614</v>
      </c>
      <c r="B619" s="7" t="s">
        <v>754</v>
      </c>
      <c r="C619" s="8">
        <v>1.2</v>
      </c>
      <c r="D619" s="9">
        <v>44244</v>
      </c>
      <c r="E619" s="7" t="s">
        <v>13</v>
      </c>
      <c r="F619" s="7" t="s">
        <v>125</v>
      </c>
      <c r="G619" s="7" t="s">
        <v>44</v>
      </c>
      <c r="H619" s="7" t="s">
        <v>755</v>
      </c>
    </row>
    <row r="620" spans="1:8" x14ac:dyDescent="0.25">
      <c r="A620">
        <v>615</v>
      </c>
      <c r="B620" s="4" t="s">
        <v>756</v>
      </c>
      <c r="C620" s="5">
        <v>1.2</v>
      </c>
      <c r="D620" s="6">
        <v>44256</v>
      </c>
      <c r="E620" s="4" t="s">
        <v>13</v>
      </c>
      <c r="F620" s="4" t="s">
        <v>125</v>
      </c>
      <c r="G620" s="4" t="s">
        <v>15</v>
      </c>
      <c r="H620" s="4" t="s">
        <v>757</v>
      </c>
    </row>
    <row r="621" spans="1:8" x14ac:dyDescent="0.25">
      <c r="A621">
        <v>616</v>
      </c>
      <c r="B621" s="7" t="s">
        <v>758</v>
      </c>
      <c r="C621" s="8">
        <v>1.2</v>
      </c>
      <c r="D621" s="9">
        <v>44271</v>
      </c>
      <c r="E621" s="7" t="s">
        <v>13</v>
      </c>
      <c r="F621" s="7" t="s">
        <v>23</v>
      </c>
      <c r="G621" s="7" t="s">
        <v>20</v>
      </c>
      <c r="H621" s="7" t="s">
        <v>759</v>
      </c>
    </row>
    <row r="622" spans="1:8" x14ac:dyDescent="0.25">
      <c r="A622">
        <v>617</v>
      </c>
      <c r="B622" s="4" t="s">
        <v>760</v>
      </c>
      <c r="C622" s="5">
        <v>1.2</v>
      </c>
      <c r="D622" s="6">
        <v>44280</v>
      </c>
      <c r="E622" s="4" t="s">
        <v>30</v>
      </c>
      <c r="F622" s="4" t="s">
        <v>43</v>
      </c>
      <c r="G622" s="4" t="s">
        <v>63</v>
      </c>
      <c r="H622" s="4" t="s">
        <v>761</v>
      </c>
    </row>
    <row r="623" spans="1:8" x14ac:dyDescent="0.25">
      <c r="A623">
        <v>618</v>
      </c>
      <c r="B623" s="7" t="s">
        <v>762</v>
      </c>
      <c r="C623" s="8">
        <v>1.2</v>
      </c>
      <c r="D623" s="9">
        <v>44281</v>
      </c>
      <c r="E623" s="7" t="s">
        <v>13</v>
      </c>
      <c r="F623" s="7" t="s">
        <v>14</v>
      </c>
      <c r="G623" s="7" t="s">
        <v>44</v>
      </c>
      <c r="H623" s="7" t="s">
        <v>763</v>
      </c>
    </row>
    <row r="624" spans="1:8" x14ac:dyDescent="0.25">
      <c r="A624">
        <v>620</v>
      </c>
      <c r="B624" s="4" t="s">
        <v>764</v>
      </c>
      <c r="C624" s="5">
        <v>1.2</v>
      </c>
      <c r="D624" s="6">
        <v>44299</v>
      </c>
      <c r="E624" s="4" t="s">
        <v>30</v>
      </c>
      <c r="F624" s="4" t="s">
        <v>43</v>
      </c>
      <c r="G624" s="4" t="s">
        <v>10</v>
      </c>
      <c r="H624" s="4" t="s">
        <v>765</v>
      </c>
    </row>
    <row r="625" spans="1:8" x14ac:dyDescent="0.25">
      <c r="A625">
        <v>621</v>
      </c>
      <c r="B625" s="7" t="s">
        <v>766</v>
      </c>
      <c r="C625" s="8">
        <v>1.2</v>
      </c>
      <c r="D625" s="9">
        <v>44315</v>
      </c>
      <c r="E625" s="7" t="s">
        <v>13</v>
      </c>
      <c r="F625" s="7" t="s">
        <v>282</v>
      </c>
      <c r="G625" s="7" t="s">
        <v>10</v>
      </c>
      <c r="H625" s="7" t="s">
        <v>767</v>
      </c>
    </row>
    <row r="626" spans="1:8" x14ac:dyDescent="0.25">
      <c r="A626">
        <v>622</v>
      </c>
      <c r="B626" s="4" t="s">
        <v>768</v>
      </c>
      <c r="C626" s="5">
        <v>1.2</v>
      </c>
      <c r="D626" s="6">
        <v>44323</v>
      </c>
      <c r="E626" s="4" t="s">
        <v>361</v>
      </c>
      <c r="F626" s="4" t="s">
        <v>362</v>
      </c>
      <c r="G626" s="4" t="s">
        <v>10</v>
      </c>
      <c r="H626" s="4" t="s">
        <v>769</v>
      </c>
    </row>
    <row r="627" spans="1:8" x14ac:dyDescent="0.25">
      <c r="A627">
        <v>623</v>
      </c>
      <c r="B627" s="7" t="s">
        <v>770</v>
      </c>
      <c r="C627" s="8">
        <v>1.2</v>
      </c>
      <c r="D627" s="9">
        <v>44328</v>
      </c>
      <c r="E627" s="7" t="s">
        <v>13</v>
      </c>
      <c r="F627" s="7" t="s">
        <v>517</v>
      </c>
      <c r="G627" s="7" t="s">
        <v>34</v>
      </c>
      <c r="H627" s="7" t="s">
        <v>771</v>
      </c>
    </row>
    <row r="628" spans="1:8" x14ac:dyDescent="0.25">
      <c r="A628">
        <v>624</v>
      </c>
      <c r="B628" s="4" t="s">
        <v>772</v>
      </c>
      <c r="C628" s="5">
        <v>1.2</v>
      </c>
      <c r="D628" s="6">
        <v>44348</v>
      </c>
      <c r="E628" s="4" t="s">
        <v>13</v>
      </c>
      <c r="F628" s="4" t="s">
        <v>75</v>
      </c>
      <c r="G628" s="4" t="s">
        <v>97</v>
      </c>
      <c r="H628" s="4" t="s">
        <v>773</v>
      </c>
    </row>
    <row r="629" spans="1:8" x14ac:dyDescent="0.25">
      <c r="A629">
        <v>625</v>
      </c>
      <c r="B629" s="7" t="s">
        <v>774</v>
      </c>
      <c r="C629" s="8">
        <v>1.2</v>
      </c>
      <c r="D629" s="9">
        <v>44350</v>
      </c>
      <c r="E629" s="7" t="s">
        <v>13</v>
      </c>
      <c r="F629" s="7" t="s">
        <v>144</v>
      </c>
      <c r="G629" s="7" t="s">
        <v>54</v>
      </c>
      <c r="H629" s="7" t="s">
        <v>775</v>
      </c>
    </row>
    <row r="630" spans="1:8" x14ac:dyDescent="0.25">
      <c r="A630">
        <v>626</v>
      </c>
      <c r="B630" s="4" t="s">
        <v>776</v>
      </c>
      <c r="C630" s="5">
        <v>1.2</v>
      </c>
      <c r="D630" s="6">
        <v>44368</v>
      </c>
      <c r="E630" s="4" t="s">
        <v>158</v>
      </c>
      <c r="F630" s="4" t="s">
        <v>159</v>
      </c>
      <c r="G630" s="4" t="s">
        <v>97</v>
      </c>
      <c r="H630" s="4" t="s">
        <v>777</v>
      </c>
    </row>
    <row r="631" spans="1:8" x14ac:dyDescent="0.25">
      <c r="A631">
        <v>627</v>
      </c>
      <c r="B631" s="7" t="s">
        <v>778</v>
      </c>
      <c r="C631" s="8">
        <v>1.2</v>
      </c>
      <c r="D631" s="9">
        <v>44371</v>
      </c>
      <c r="E631" s="7" t="s">
        <v>30</v>
      </c>
      <c r="F631" s="7" t="s">
        <v>40</v>
      </c>
      <c r="G631" s="7" t="s">
        <v>561</v>
      </c>
      <c r="H631" s="7" t="s">
        <v>779</v>
      </c>
    </row>
    <row r="632" spans="1:8" x14ac:dyDescent="0.25">
      <c r="A632">
        <v>628</v>
      </c>
      <c r="B632" s="4" t="s">
        <v>780</v>
      </c>
      <c r="C632" s="5">
        <v>1.2</v>
      </c>
      <c r="D632" s="6">
        <v>44378</v>
      </c>
      <c r="E632" s="4" t="s">
        <v>781</v>
      </c>
      <c r="F632" s="4" t="s">
        <v>782</v>
      </c>
      <c r="G632" s="4" t="s">
        <v>97</v>
      </c>
      <c r="H632" s="4" t="s">
        <v>783</v>
      </c>
    </row>
    <row r="633" spans="1:8" x14ac:dyDescent="0.25">
      <c r="A633">
        <v>629</v>
      </c>
      <c r="B633" s="7" t="s">
        <v>784</v>
      </c>
      <c r="C633" s="8">
        <v>1.2</v>
      </c>
      <c r="D633" s="9">
        <v>44390</v>
      </c>
      <c r="E633" s="7" t="s">
        <v>13</v>
      </c>
      <c r="F633" s="7" t="s">
        <v>517</v>
      </c>
      <c r="G633" s="7" t="s">
        <v>70</v>
      </c>
      <c r="H633" s="7" t="s">
        <v>785</v>
      </c>
    </row>
    <row r="634" spans="1:8" x14ac:dyDescent="0.25">
      <c r="A634">
        <v>630</v>
      </c>
      <c r="B634" s="4" t="s">
        <v>786</v>
      </c>
      <c r="C634" s="5">
        <v>1.2</v>
      </c>
      <c r="D634" s="6">
        <v>44398</v>
      </c>
      <c r="E634" s="4" t="s">
        <v>13</v>
      </c>
      <c r="F634" s="4" t="s">
        <v>217</v>
      </c>
      <c r="G634" s="4" t="s">
        <v>44</v>
      </c>
      <c r="H634" s="4" t="s">
        <v>787</v>
      </c>
    </row>
    <row r="635" spans="1:8" x14ac:dyDescent="0.25">
      <c r="A635">
        <v>631</v>
      </c>
      <c r="B635" s="7" t="s">
        <v>788</v>
      </c>
      <c r="C635" s="8">
        <v>1.2</v>
      </c>
      <c r="D635" s="9">
        <v>44411</v>
      </c>
      <c r="E635" s="7" t="s">
        <v>13</v>
      </c>
      <c r="F635" s="7" t="s">
        <v>14</v>
      </c>
      <c r="G635" s="7" t="s">
        <v>54</v>
      </c>
      <c r="H635" s="7" t="s">
        <v>789</v>
      </c>
    </row>
    <row r="636" spans="1:8" x14ac:dyDescent="0.25">
      <c r="A636">
        <v>632</v>
      </c>
      <c r="B636" s="4" t="s">
        <v>790</v>
      </c>
      <c r="C636" s="5">
        <v>1.2</v>
      </c>
      <c r="D636" s="6">
        <v>44417</v>
      </c>
      <c r="E636" s="4" t="s">
        <v>18</v>
      </c>
      <c r="F636" s="4" t="s">
        <v>791</v>
      </c>
      <c r="G636" s="4" t="s">
        <v>63</v>
      </c>
      <c r="H636" s="4" t="s">
        <v>789</v>
      </c>
    </row>
    <row r="637" spans="1:8" x14ac:dyDescent="0.25">
      <c r="A637">
        <v>633</v>
      </c>
      <c r="B637" s="7" t="s">
        <v>792</v>
      </c>
      <c r="C637" s="8">
        <v>1.2</v>
      </c>
      <c r="D637" s="9">
        <v>44334</v>
      </c>
      <c r="E637" s="7" t="s">
        <v>13</v>
      </c>
      <c r="F637" s="7" t="s">
        <v>125</v>
      </c>
      <c r="G637" s="7" t="s">
        <v>44</v>
      </c>
      <c r="H637" s="7" t="s">
        <v>793</v>
      </c>
    </row>
    <row r="638" spans="1:8" x14ac:dyDescent="0.25">
      <c r="A638">
        <v>634</v>
      </c>
      <c r="B638" s="4" t="s">
        <v>794</v>
      </c>
      <c r="C638" s="5">
        <v>1.2</v>
      </c>
      <c r="D638" s="6">
        <v>44349</v>
      </c>
      <c r="E638" s="4" t="s">
        <v>463</v>
      </c>
      <c r="F638" s="4" t="s">
        <v>464</v>
      </c>
      <c r="G638" s="4" t="s">
        <v>20</v>
      </c>
      <c r="H638" s="4" t="s">
        <v>795</v>
      </c>
    </row>
    <row r="639" spans="1:8" x14ac:dyDescent="0.25">
      <c r="A639">
        <v>635</v>
      </c>
      <c r="B639" s="7" t="s">
        <v>796</v>
      </c>
      <c r="C639" s="8">
        <v>1.2</v>
      </c>
      <c r="D639" s="9">
        <v>44439</v>
      </c>
      <c r="E639" s="7" t="s">
        <v>13</v>
      </c>
      <c r="F639" s="7" t="s">
        <v>797</v>
      </c>
      <c r="G639" s="7" t="s">
        <v>54</v>
      </c>
      <c r="H639" s="7" t="s">
        <v>798</v>
      </c>
    </row>
    <row r="640" spans="1:8" x14ac:dyDescent="0.25">
      <c r="A640">
        <v>636</v>
      </c>
      <c r="B640" s="4" t="s">
        <v>799</v>
      </c>
      <c r="C640" s="5">
        <v>1.2</v>
      </c>
      <c r="D640" s="6">
        <v>44452</v>
      </c>
      <c r="E640" s="4" t="s">
        <v>223</v>
      </c>
      <c r="F640" s="4" t="s">
        <v>800</v>
      </c>
      <c r="G640" s="4" t="s">
        <v>268</v>
      </c>
      <c r="H640" s="4" t="s">
        <v>801</v>
      </c>
    </row>
    <row r="641" spans="1:8" x14ac:dyDescent="0.25">
      <c r="A641">
        <v>637</v>
      </c>
      <c r="B641" s="7" t="s">
        <v>802</v>
      </c>
      <c r="C641" s="8">
        <v>1.2</v>
      </c>
      <c r="D641" s="9">
        <v>44467</v>
      </c>
      <c r="E641" s="7" t="s">
        <v>13</v>
      </c>
      <c r="F641" s="7" t="s">
        <v>14</v>
      </c>
      <c r="G641" s="7" t="s">
        <v>54</v>
      </c>
      <c r="H641" s="7" t="s">
        <v>803</v>
      </c>
    </row>
    <row r="642" spans="1:8" x14ac:dyDescent="0.25">
      <c r="A642">
        <v>638</v>
      </c>
      <c r="B642" s="4" t="s">
        <v>804</v>
      </c>
      <c r="C642" s="5">
        <v>1.2</v>
      </c>
      <c r="D642" s="6">
        <v>44482</v>
      </c>
      <c r="E642" s="4" t="s">
        <v>18</v>
      </c>
      <c r="F642" s="4" t="s">
        <v>805</v>
      </c>
      <c r="G642" s="4" t="s">
        <v>20</v>
      </c>
      <c r="H642" s="4" t="s">
        <v>806</v>
      </c>
    </row>
    <row r="643" spans="1:8" x14ac:dyDescent="0.25">
      <c r="A643">
        <v>639</v>
      </c>
      <c r="B643" s="7" t="s">
        <v>807</v>
      </c>
      <c r="C643" s="8">
        <v>1.2</v>
      </c>
      <c r="D643" s="9">
        <v>44510</v>
      </c>
      <c r="E643" s="7" t="s">
        <v>18</v>
      </c>
      <c r="F643" s="7" t="s">
        <v>791</v>
      </c>
      <c r="G643" s="7" t="s">
        <v>20</v>
      </c>
      <c r="H643" s="7" t="s">
        <v>808</v>
      </c>
    </row>
    <row r="644" spans="1:8" x14ac:dyDescent="0.25">
      <c r="A644">
        <v>640</v>
      </c>
      <c r="B644" s="4" t="s">
        <v>809</v>
      </c>
      <c r="C644" s="5">
        <v>1.2</v>
      </c>
      <c r="D644" s="6">
        <v>44537</v>
      </c>
      <c r="E644" s="4" t="s">
        <v>13</v>
      </c>
      <c r="F644" s="4" t="s">
        <v>208</v>
      </c>
      <c r="G644" s="4" t="s">
        <v>44</v>
      </c>
      <c r="H644" s="4" t="s">
        <v>810</v>
      </c>
    </row>
    <row r="645" spans="1:8" x14ac:dyDescent="0.25">
      <c r="A645">
        <v>641</v>
      </c>
      <c r="B645" s="7" t="s">
        <v>811</v>
      </c>
      <c r="C645" s="8">
        <v>1.2</v>
      </c>
      <c r="D645" s="9">
        <v>44537</v>
      </c>
      <c r="E645" s="7" t="s">
        <v>18</v>
      </c>
      <c r="F645" s="4" t="s">
        <v>812</v>
      </c>
      <c r="G645" s="7" t="s">
        <v>70</v>
      </c>
      <c r="H645" s="7" t="s">
        <v>813</v>
      </c>
    </row>
    <row r="646" spans="1:8" x14ac:dyDescent="0.25">
      <c r="A646">
        <v>888</v>
      </c>
      <c r="B646" s="4" t="s">
        <v>814</v>
      </c>
      <c r="C646" s="5">
        <v>1.2</v>
      </c>
      <c r="D646" s="6">
        <v>44532</v>
      </c>
      <c r="E646" s="4" t="s">
        <v>13</v>
      </c>
      <c r="F646" s="4" t="s">
        <v>125</v>
      </c>
      <c r="G646" s="4" t="s">
        <v>20</v>
      </c>
      <c r="H646" s="4" t="s">
        <v>815</v>
      </c>
    </row>
    <row r="647" spans="1:8" x14ac:dyDescent="0.25">
      <c r="A647">
        <v>642</v>
      </c>
      <c r="B647" s="7" t="s">
        <v>816</v>
      </c>
      <c r="C647" s="8">
        <v>1.2</v>
      </c>
      <c r="D647" s="9">
        <v>44453</v>
      </c>
      <c r="E647" s="7" t="s">
        <v>13</v>
      </c>
      <c r="F647" s="7" t="s">
        <v>14</v>
      </c>
      <c r="G647" s="7" t="s">
        <v>20</v>
      </c>
      <c r="H647" s="7" t="s">
        <v>817</v>
      </c>
    </row>
    <row r="648" spans="1:8" x14ac:dyDescent="0.25">
      <c r="A648">
        <v>643</v>
      </c>
      <c r="B648" s="4" t="s">
        <v>728</v>
      </c>
      <c r="C648" s="5">
        <v>1.19</v>
      </c>
      <c r="D648" s="6">
        <v>42370</v>
      </c>
      <c r="E648" s="4" t="s">
        <v>199</v>
      </c>
      <c r="F648" s="4" t="s">
        <v>200</v>
      </c>
      <c r="G648" s="4" t="s">
        <v>79</v>
      </c>
      <c r="H648" s="4" t="s">
        <v>729</v>
      </c>
    </row>
    <row r="649" spans="1:8" x14ac:dyDescent="0.25">
      <c r="A649">
        <v>644</v>
      </c>
      <c r="B649" s="7" t="s">
        <v>730</v>
      </c>
      <c r="C649" s="8">
        <v>1.19</v>
      </c>
      <c r="D649" s="9">
        <v>43300</v>
      </c>
      <c r="E649" s="7" t="s">
        <v>30</v>
      </c>
      <c r="F649" s="7" t="s">
        <v>43</v>
      </c>
      <c r="G649" s="7" t="s">
        <v>10</v>
      </c>
      <c r="H649" s="7" t="s">
        <v>731</v>
      </c>
    </row>
    <row r="650" spans="1:8" x14ac:dyDescent="0.25">
      <c r="A650">
        <v>645</v>
      </c>
      <c r="B650" s="4" t="s">
        <v>732</v>
      </c>
      <c r="C650" s="5">
        <v>1.19</v>
      </c>
      <c r="D650" s="6">
        <v>43551</v>
      </c>
      <c r="E650" s="4" t="s">
        <v>30</v>
      </c>
      <c r="F650" s="4" t="s">
        <v>43</v>
      </c>
      <c r="G650" s="4" t="s">
        <v>10</v>
      </c>
      <c r="H650" s="4" t="s">
        <v>733</v>
      </c>
    </row>
    <row r="651" spans="1:8" x14ac:dyDescent="0.25">
      <c r="A651">
        <v>646</v>
      </c>
      <c r="B651" s="7" t="s">
        <v>734</v>
      </c>
      <c r="C651" s="8">
        <v>1.19</v>
      </c>
      <c r="D651" s="9">
        <v>44314</v>
      </c>
      <c r="E651" s="7" t="s">
        <v>13</v>
      </c>
      <c r="F651" s="7" t="s">
        <v>14</v>
      </c>
      <c r="G651" s="7" t="s">
        <v>15</v>
      </c>
      <c r="H651" s="7" t="s">
        <v>735</v>
      </c>
    </row>
    <row r="652" spans="1:8" x14ac:dyDescent="0.25">
      <c r="A652">
        <v>647</v>
      </c>
      <c r="B652" s="4" t="s">
        <v>726</v>
      </c>
      <c r="C652" s="5">
        <v>1.18</v>
      </c>
      <c r="D652" s="6">
        <v>42936</v>
      </c>
      <c r="E652" s="4" t="s">
        <v>30</v>
      </c>
      <c r="F652" s="4" t="s">
        <v>43</v>
      </c>
      <c r="G652" s="4" t="s">
        <v>63</v>
      </c>
      <c r="H652" s="4" t="s">
        <v>727</v>
      </c>
    </row>
    <row r="653" spans="1:8" x14ac:dyDescent="0.25">
      <c r="A653">
        <v>648</v>
      </c>
      <c r="B653" s="7" t="s">
        <v>720</v>
      </c>
      <c r="C653" s="8">
        <v>1.17</v>
      </c>
      <c r="D653" s="9">
        <v>43479</v>
      </c>
      <c r="E653" s="7" t="s">
        <v>30</v>
      </c>
      <c r="F653" s="7" t="s">
        <v>31</v>
      </c>
      <c r="G653" s="7" t="s">
        <v>97</v>
      </c>
      <c r="H653" s="7" t="s">
        <v>721</v>
      </c>
    </row>
    <row r="654" spans="1:8" x14ac:dyDescent="0.25">
      <c r="A654">
        <v>649</v>
      </c>
      <c r="B654" s="4" t="s">
        <v>722</v>
      </c>
      <c r="C654" s="5">
        <v>1.17</v>
      </c>
      <c r="D654" s="6">
        <v>44238</v>
      </c>
      <c r="E654" s="4" t="s">
        <v>13</v>
      </c>
      <c r="F654" s="4" t="s">
        <v>14</v>
      </c>
      <c r="G654" s="4" t="s">
        <v>70</v>
      </c>
      <c r="H654" s="4" t="s">
        <v>723</v>
      </c>
    </row>
    <row r="655" spans="1:8" x14ac:dyDescent="0.25">
      <c r="A655">
        <v>650</v>
      </c>
      <c r="B655" s="7" t="s">
        <v>724</v>
      </c>
      <c r="C655" s="8">
        <v>1.17</v>
      </c>
      <c r="D655" s="9">
        <v>44362</v>
      </c>
      <c r="E655" s="7" t="s">
        <v>13</v>
      </c>
      <c r="F655" s="7" t="s">
        <v>14</v>
      </c>
      <c r="G655" s="7" t="s">
        <v>54</v>
      </c>
      <c r="H655" s="7" t="s">
        <v>725</v>
      </c>
    </row>
    <row r="656" spans="1:8" x14ac:dyDescent="0.25">
      <c r="A656">
        <v>651</v>
      </c>
      <c r="B656" s="4" t="s">
        <v>715</v>
      </c>
      <c r="C656" s="5">
        <v>1.1599999999999999</v>
      </c>
      <c r="D656" s="6">
        <v>43358</v>
      </c>
      <c r="E656" s="4" t="s">
        <v>30</v>
      </c>
      <c r="F656" s="4" t="s">
        <v>31</v>
      </c>
      <c r="G656" s="4" t="s">
        <v>147</v>
      </c>
      <c r="H656" s="4" t="s">
        <v>716</v>
      </c>
    </row>
    <row r="657" spans="1:8" x14ac:dyDescent="0.25">
      <c r="A657">
        <v>652</v>
      </c>
      <c r="B657" s="7" t="s">
        <v>717</v>
      </c>
      <c r="C657" s="8">
        <v>1.1599999999999999</v>
      </c>
      <c r="D657" s="9">
        <v>43990</v>
      </c>
      <c r="E657" s="7" t="s">
        <v>30</v>
      </c>
      <c r="F657" s="7" t="s">
        <v>718</v>
      </c>
      <c r="G657" s="7" t="s">
        <v>147</v>
      </c>
      <c r="H657" s="7" t="s">
        <v>719</v>
      </c>
    </row>
    <row r="658" spans="1:8" x14ac:dyDescent="0.25">
      <c r="A658">
        <v>653</v>
      </c>
      <c r="B658" s="4" t="s">
        <v>703</v>
      </c>
      <c r="C658" s="5">
        <v>1.1499999999999999</v>
      </c>
      <c r="D658" s="6">
        <v>42198</v>
      </c>
      <c r="E658" s="4" t="s">
        <v>704</v>
      </c>
      <c r="F658" s="4" t="s">
        <v>705</v>
      </c>
      <c r="G658" s="4" t="s">
        <v>34</v>
      </c>
      <c r="H658" s="4" t="s">
        <v>706</v>
      </c>
    </row>
    <row r="659" spans="1:8" x14ac:dyDescent="0.25">
      <c r="A659">
        <v>654</v>
      </c>
      <c r="B659" s="7" t="s">
        <v>707</v>
      </c>
      <c r="C659" s="8">
        <v>1.1499999999999999</v>
      </c>
      <c r="D659" s="9">
        <v>44175</v>
      </c>
      <c r="E659" s="7" t="s">
        <v>13</v>
      </c>
      <c r="F659" s="7" t="s">
        <v>708</v>
      </c>
      <c r="G659" s="7" t="s">
        <v>15</v>
      </c>
      <c r="H659" s="7" t="s">
        <v>709</v>
      </c>
    </row>
    <row r="660" spans="1:8" x14ac:dyDescent="0.25">
      <c r="A660">
        <v>655</v>
      </c>
      <c r="B660" s="4" t="s">
        <v>710</v>
      </c>
      <c r="C660" s="5">
        <v>1.1499999999999999</v>
      </c>
      <c r="D660" s="6">
        <v>44363</v>
      </c>
      <c r="E660" s="4" t="s">
        <v>13</v>
      </c>
      <c r="F660" s="4" t="s">
        <v>317</v>
      </c>
      <c r="G660" s="4" t="s">
        <v>44</v>
      </c>
      <c r="H660" s="4" t="s">
        <v>709</v>
      </c>
    </row>
    <row r="661" spans="1:8" x14ac:dyDescent="0.25">
      <c r="A661">
        <v>656</v>
      </c>
      <c r="B661" s="7" t="s">
        <v>711</v>
      </c>
      <c r="C661" s="8">
        <v>1.1499999999999999</v>
      </c>
      <c r="D661" s="9">
        <v>44455</v>
      </c>
      <c r="E661" s="7" t="s">
        <v>13</v>
      </c>
      <c r="F661" s="7" t="s">
        <v>407</v>
      </c>
      <c r="G661" s="7" t="s">
        <v>10</v>
      </c>
      <c r="H661" s="7" t="s">
        <v>712</v>
      </c>
    </row>
    <row r="662" spans="1:8" x14ac:dyDescent="0.25">
      <c r="A662">
        <v>657</v>
      </c>
      <c r="B662" s="4" t="s">
        <v>713</v>
      </c>
      <c r="C662" s="5">
        <v>1.1499999999999999</v>
      </c>
      <c r="D662" s="6">
        <v>44475</v>
      </c>
      <c r="E662" s="4" t="s">
        <v>13</v>
      </c>
      <c r="F662" s="4" t="s">
        <v>14</v>
      </c>
      <c r="G662" s="4" t="s">
        <v>70</v>
      </c>
      <c r="H662" s="4" t="s">
        <v>714</v>
      </c>
    </row>
    <row r="663" spans="1:8" x14ac:dyDescent="0.25">
      <c r="A663">
        <v>658</v>
      </c>
      <c r="B663" s="7" t="s">
        <v>701</v>
      </c>
      <c r="C663" s="8">
        <v>1.1399999999999999</v>
      </c>
      <c r="D663" s="9">
        <v>43543</v>
      </c>
      <c r="E663" s="7" t="s">
        <v>180</v>
      </c>
      <c r="F663" s="7" t="s">
        <v>203</v>
      </c>
      <c r="G663" s="7" t="s">
        <v>70</v>
      </c>
      <c r="H663" s="7" t="s">
        <v>702</v>
      </c>
    </row>
    <row r="664" spans="1:8" x14ac:dyDescent="0.25">
      <c r="A664">
        <v>659</v>
      </c>
      <c r="B664" s="4" t="s">
        <v>699</v>
      </c>
      <c r="C664" s="5">
        <v>1.1299999999999999</v>
      </c>
      <c r="D664" s="6">
        <v>44452</v>
      </c>
      <c r="E664" s="4" t="s">
        <v>13</v>
      </c>
      <c r="F664" s="4" t="s">
        <v>618</v>
      </c>
      <c r="G664" s="4" t="s">
        <v>97</v>
      </c>
      <c r="H664" s="4" t="s">
        <v>700</v>
      </c>
    </row>
    <row r="665" spans="1:8" x14ac:dyDescent="0.25">
      <c r="A665">
        <v>660</v>
      </c>
      <c r="B665" s="7" t="s">
        <v>696</v>
      </c>
      <c r="C665" s="8">
        <v>1.1200000000000001</v>
      </c>
      <c r="D665" s="9">
        <v>43815</v>
      </c>
      <c r="E665" s="7" t="s">
        <v>30</v>
      </c>
      <c r="F665" s="7" t="s">
        <v>697</v>
      </c>
      <c r="G665" s="7" t="s">
        <v>44</v>
      </c>
      <c r="H665" s="7" t="s">
        <v>698</v>
      </c>
    </row>
    <row r="666" spans="1:8" x14ac:dyDescent="0.25">
      <c r="A666">
        <v>661</v>
      </c>
      <c r="B666" s="4" t="s">
        <v>631</v>
      </c>
      <c r="C666" s="5">
        <v>1.1000000000000001</v>
      </c>
      <c r="D666" s="6">
        <v>41718</v>
      </c>
      <c r="E666" s="4" t="s">
        <v>13</v>
      </c>
      <c r="F666" s="4" t="s">
        <v>274</v>
      </c>
      <c r="G666" s="4" t="s">
        <v>27</v>
      </c>
      <c r="H666" s="4" t="s">
        <v>632</v>
      </c>
    </row>
    <row r="667" spans="1:8" x14ac:dyDescent="0.25">
      <c r="A667">
        <v>662</v>
      </c>
      <c r="B667" s="7" t="s">
        <v>633</v>
      </c>
      <c r="C667" s="8">
        <v>1.1000000000000001</v>
      </c>
      <c r="D667" s="9">
        <v>42284</v>
      </c>
      <c r="E667" s="7" t="s">
        <v>13</v>
      </c>
      <c r="F667" s="7" t="s">
        <v>14</v>
      </c>
      <c r="G667" s="7" t="s">
        <v>20</v>
      </c>
      <c r="H667" s="7" t="s">
        <v>634</v>
      </c>
    </row>
    <row r="668" spans="1:8" x14ac:dyDescent="0.25">
      <c r="A668">
        <v>663</v>
      </c>
      <c r="B668" s="4" t="s">
        <v>635</v>
      </c>
      <c r="C668" s="5">
        <v>1.1000000000000001</v>
      </c>
      <c r="D668" s="6">
        <v>42474</v>
      </c>
      <c r="E668" s="4" t="s">
        <v>30</v>
      </c>
      <c r="F668" s="4" t="s">
        <v>636</v>
      </c>
      <c r="G668" s="4" t="s">
        <v>20</v>
      </c>
      <c r="H668" s="4" t="s">
        <v>637</v>
      </c>
    </row>
    <row r="669" spans="1:8" x14ac:dyDescent="0.25">
      <c r="A669">
        <v>664</v>
      </c>
      <c r="B669" s="7" t="s">
        <v>638</v>
      </c>
      <c r="C669" s="8">
        <v>1.1000000000000001</v>
      </c>
      <c r="D669" s="9">
        <v>42597</v>
      </c>
      <c r="E669" s="7" t="s">
        <v>180</v>
      </c>
      <c r="F669" s="7" t="s">
        <v>639</v>
      </c>
      <c r="G669" s="7" t="s">
        <v>34</v>
      </c>
      <c r="H669" s="7" t="s">
        <v>640</v>
      </c>
    </row>
    <row r="670" spans="1:8" x14ac:dyDescent="0.25">
      <c r="A670">
        <v>665</v>
      </c>
      <c r="B670" s="4" t="s">
        <v>641</v>
      </c>
      <c r="C670" s="5">
        <v>1.1000000000000001</v>
      </c>
      <c r="D670" s="6">
        <v>43069</v>
      </c>
      <c r="E670" s="4" t="s">
        <v>13</v>
      </c>
      <c r="F670" s="4" t="s">
        <v>14</v>
      </c>
      <c r="G670" s="4" t="s">
        <v>79</v>
      </c>
      <c r="H670" s="4" t="s">
        <v>642</v>
      </c>
    </row>
    <row r="671" spans="1:8" x14ac:dyDescent="0.25">
      <c r="A671">
        <v>666</v>
      </c>
      <c r="B671" s="7" t="s">
        <v>643</v>
      </c>
      <c r="C671" s="8">
        <v>1.1000000000000001</v>
      </c>
      <c r="D671" s="9">
        <v>43601</v>
      </c>
      <c r="E671" s="7" t="s">
        <v>158</v>
      </c>
      <c r="F671" s="7" t="s">
        <v>159</v>
      </c>
      <c r="G671" s="7" t="s">
        <v>160</v>
      </c>
      <c r="H671" s="7" t="s">
        <v>644</v>
      </c>
    </row>
    <row r="672" spans="1:8" x14ac:dyDescent="0.25">
      <c r="A672">
        <v>667</v>
      </c>
      <c r="B672" s="4" t="s">
        <v>645</v>
      </c>
      <c r="C672" s="5">
        <v>1.1000000000000001</v>
      </c>
      <c r="D672" s="6">
        <v>43606</v>
      </c>
      <c r="E672" s="4" t="s">
        <v>13</v>
      </c>
      <c r="F672" s="4" t="s">
        <v>144</v>
      </c>
      <c r="G672" s="4" t="s">
        <v>44</v>
      </c>
      <c r="H672" s="4" t="s">
        <v>646</v>
      </c>
    </row>
    <row r="673" spans="1:8" x14ac:dyDescent="0.25">
      <c r="A673">
        <v>668</v>
      </c>
      <c r="B673" s="7" t="s">
        <v>647</v>
      </c>
      <c r="C673" s="8">
        <v>1.1000000000000001</v>
      </c>
      <c r="D673" s="9">
        <v>43839</v>
      </c>
      <c r="E673" s="7" t="s">
        <v>13</v>
      </c>
      <c r="F673" s="7" t="s">
        <v>125</v>
      </c>
      <c r="G673" s="7" t="s">
        <v>268</v>
      </c>
      <c r="H673" s="7" t="s">
        <v>648</v>
      </c>
    </row>
    <row r="674" spans="1:8" x14ac:dyDescent="0.25">
      <c r="A674">
        <v>669</v>
      </c>
      <c r="B674" s="4" t="s">
        <v>649</v>
      </c>
      <c r="C674" s="5">
        <v>1.1000000000000001</v>
      </c>
      <c r="D674" s="6">
        <v>43873</v>
      </c>
      <c r="E674" s="4" t="s">
        <v>13</v>
      </c>
      <c r="F674" s="4" t="s">
        <v>144</v>
      </c>
      <c r="G674" s="4" t="s">
        <v>63</v>
      </c>
      <c r="H674" s="4" t="s">
        <v>650</v>
      </c>
    </row>
    <row r="675" spans="1:8" x14ac:dyDescent="0.25">
      <c r="A675">
        <v>670</v>
      </c>
      <c r="B675" s="7" t="s">
        <v>651</v>
      </c>
      <c r="C675" s="8">
        <v>1.1000000000000001</v>
      </c>
      <c r="D675" s="9">
        <v>44147</v>
      </c>
      <c r="E675" s="7" t="s">
        <v>13</v>
      </c>
      <c r="F675" s="7" t="s">
        <v>652</v>
      </c>
      <c r="G675" s="7" t="s">
        <v>20</v>
      </c>
      <c r="H675" s="7" t="s">
        <v>653</v>
      </c>
    </row>
    <row r="676" spans="1:8" x14ac:dyDescent="0.25">
      <c r="A676">
        <v>671</v>
      </c>
      <c r="B676" s="4" t="s">
        <v>654</v>
      </c>
      <c r="C676" s="5">
        <v>1.1000000000000001</v>
      </c>
      <c r="D676" s="6">
        <v>44202</v>
      </c>
      <c r="E676" s="4" t="s">
        <v>13</v>
      </c>
      <c r="F676" s="4" t="s">
        <v>618</v>
      </c>
      <c r="G676" s="4" t="s">
        <v>54</v>
      </c>
      <c r="H676" s="4" t="s">
        <v>655</v>
      </c>
    </row>
    <row r="677" spans="1:8" x14ac:dyDescent="0.25">
      <c r="A677">
        <v>672</v>
      </c>
      <c r="B677" s="7" t="s">
        <v>656</v>
      </c>
      <c r="C677" s="8">
        <v>1.1000000000000001</v>
      </c>
      <c r="D677" s="9">
        <v>44210</v>
      </c>
      <c r="E677" s="7" t="s">
        <v>158</v>
      </c>
      <c r="F677" s="7" t="s">
        <v>159</v>
      </c>
      <c r="G677" s="7" t="s">
        <v>97</v>
      </c>
      <c r="H677" s="7" t="s">
        <v>657</v>
      </c>
    </row>
    <row r="678" spans="1:8" x14ac:dyDescent="0.25">
      <c r="A678">
        <v>673</v>
      </c>
      <c r="B678" s="4" t="s">
        <v>658</v>
      </c>
      <c r="C678" s="5">
        <v>1.1000000000000001</v>
      </c>
      <c r="D678" s="6">
        <v>44235</v>
      </c>
      <c r="E678" s="4" t="s">
        <v>68</v>
      </c>
      <c r="F678" s="4" t="s">
        <v>659</v>
      </c>
      <c r="G678" s="4" t="s">
        <v>268</v>
      </c>
      <c r="H678" s="4" t="s">
        <v>660</v>
      </c>
    </row>
    <row r="679" spans="1:8" x14ac:dyDescent="0.25">
      <c r="A679">
        <v>674</v>
      </c>
      <c r="B679" s="7" t="s">
        <v>661</v>
      </c>
      <c r="C679" s="8">
        <v>1.1000000000000001</v>
      </c>
      <c r="D679" s="9">
        <v>44264</v>
      </c>
      <c r="E679" s="7" t="s">
        <v>47</v>
      </c>
      <c r="F679" s="7" t="s">
        <v>48</v>
      </c>
      <c r="G679" s="7" t="s">
        <v>44</v>
      </c>
      <c r="H679" s="7" t="s">
        <v>662</v>
      </c>
    </row>
    <row r="680" spans="1:8" x14ac:dyDescent="0.25">
      <c r="A680">
        <v>675</v>
      </c>
      <c r="B680" s="4" t="s">
        <v>663</v>
      </c>
      <c r="C680" s="5">
        <v>1.1000000000000001</v>
      </c>
      <c r="D680" s="6">
        <v>44285</v>
      </c>
      <c r="E680" s="4" t="s">
        <v>13</v>
      </c>
      <c r="F680" s="4" t="s">
        <v>125</v>
      </c>
      <c r="G680" s="4" t="s">
        <v>70</v>
      </c>
      <c r="H680" s="4" t="s">
        <v>664</v>
      </c>
    </row>
    <row r="681" spans="1:8" x14ac:dyDescent="0.25">
      <c r="A681">
        <v>676</v>
      </c>
      <c r="B681" s="7" t="s">
        <v>665</v>
      </c>
      <c r="C681" s="8">
        <v>1.1000000000000001</v>
      </c>
      <c r="D681" s="9">
        <v>44336</v>
      </c>
      <c r="E681" s="7" t="s">
        <v>13</v>
      </c>
      <c r="F681" s="7" t="s">
        <v>217</v>
      </c>
      <c r="G681" s="7" t="s">
        <v>44</v>
      </c>
      <c r="H681" s="7" t="s">
        <v>666</v>
      </c>
    </row>
    <row r="682" spans="1:8" x14ac:dyDescent="0.25">
      <c r="A682">
        <v>677</v>
      </c>
      <c r="B682" s="4" t="s">
        <v>667</v>
      </c>
      <c r="C682" s="5">
        <v>1.1000000000000001</v>
      </c>
      <c r="D682" s="6">
        <v>44349</v>
      </c>
      <c r="E682" s="4" t="s">
        <v>30</v>
      </c>
      <c r="F682" s="4" t="s">
        <v>31</v>
      </c>
      <c r="G682" s="4" t="s">
        <v>54</v>
      </c>
      <c r="H682" s="4" t="s">
        <v>668</v>
      </c>
    </row>
    <row r="683" spans="1:8" x14ac:dyDescent="0.25">
      <c r="A683">
        <v>678</v>
      </c>
      <c r="B683" s="7" t="s">
        <v>669</v>
      </c>
      <c r="C683" s="8">
        <v>1.1000000000000001</v>
      </c>
      <c r="D683" s="9">
        <v>44368</v>
      </c>
      <c r="E683" s="7" t="s">
        <v>104</v>
      </c>
      <c r="F683" s="7"/>
      <c r="G683" s="7" t="s">
        <v>44</v>
      </c>
      <c r="H683" s="7" t="s">
        <v>670</v>
      </c>
    </row>
    <row r="684" spans="1:8" x14ac:dyDescent="0.25">
      <c r="A684">
        <v>680</v>
      </c>
      <c r="B684" s="4" t="s">
        <v>671</v>
      </c>
      <c r="C684" s="5">
        <v>1.1000000000000001</v>
      </c>
      <c r="D684" s="6">
        <v>44369</v>
      </c>
      <c r="E684" s="4" t="s">
        <v>13</v>
      </c>
      <c r="F684" s="4" t="s">
        <v>75</v>
      </c>
      <c r="G684" s="4" t="s">
        <v>54</v>
      </c>
      <c r="H684" s="4" t="s">
        <v>672</v>
      </c>
    </row>
    <row r="685" spans="1:8" x14ac:dyDescent="0.25">
      <c r="A685">
        <v>681</v>
      </c>
      <c r="B685" s="7" t="s">
        <v>673</v>
      </c>
      <c r="C685" s="8">
        <v>1.1000000000000001</v>
      </c>
      <c r="D685" s="9">
        <v>44419</v>
      </c>
      <c r="E685" s="7" t="s">
        <v>13</v>
      </c>
      <c r="F685" s="7" t="s">
        <v>14</v>
      </c>
      <c r="G685" s="7" t="s">
        <v>54</v>
      </c>
      <c r="H685" s="7" t="s">
        <v>674</v>
      </c>
    </row>
    <row r="686" spans="1:8" x14ac:dyDescent="0.25">
      <c r="A686">
        <v>682</v>
      </c>
      <c r="B686" s="4" t="s">
        <v>675</v>
      </c>
      <c r="C686" s="5">
        <v>1.1000000000000001</v>
      </c>
      <c r="D686" s="6">
        <v>44418</v>
      </c>
      <c r="E686" s="4" t="s">
        <v>18</v>
      </c>
      <c r="F686" s="4" t="s">
        <v>676</v>
      </c>
      <c r="G686" s="4" t="s">
        <v>44</v>
      </c>
      <c r="H686" s="4" t="s">
        <v>677</v>
      </c>
    </row>
    <row r="687" spans="1:8" x14ac:dyDescent="0.25">
      <c r="A687">
        <v>683</v>
      </c>
      <c r="B687" s="7" t="s">
        <v>678</v>
      </c>
      <c r="C687" s="8">
        <v>1.1000000000000001</v>
      </c>
      <c r="D687" s="9">
        <v>44454</v>
      </c>
      <c r="E687" s="7" t="s">
        <v>314</v>
      </c>
      <c r="F687" s="7"/>
      <c r="G687" s="7" t="s">
        <v>20</v>
      </c>
      <c r="H687" s="7" t="s">
        <v>679</v>
      </c>
    </row>
    <row r="688" spans="1:8" x14ac:dyDescent="0.25">
      <c r="A688">
        <v>684</v>
      </c>
      <c r="B688" s="4" t="s">
        <v>680</v>
      </c>
      <c r="C688" s="5">
        <v>1.1000000000000001</v>
      </c>
      <c r="D688" s="6">
        <v>44454</v>
      </c>
      <c r="E688" s="4" t="s">
        <v>18</v>
      </c>
      <c r="F688" s="4" t="s">
        <v>26</v>
      </c>
      <c r="G688" s="4" t="s">
        <v>54</v>
      </c>
      <c r="H688" s="4" t="s">
        <v>681</v>
      </c>
    </row>
    <row r="689" spans="1:8" x14ac:dyDescent="0.25">
      <c r="A689">
        <v>685</v>
      </c>
      <c r="B689" s="7" t="s">
        <v>682</v>
      </c>
      <c r="C689" s="8">
        <v>1.1000000000000001</v>
      </c>
      <c r="D689" s="9">
        <v>44482</v>
      </c>
      <c r="E689" s="7" t="s">
        <v>13</v>
      </c>
      <c r="F689" s="7" t="s">
        <v>429</v>
      </c>
      <c r="G689" s="7" t="s">
        <v>54</v>
      </c>
      <c r="H689" s="7" t="s">
        <v>683</v>
      </c>
    </row>
    <row r="690" spans="1:8" x14ac:dyDescent="0.25">
      <c r="A690">
        <v>686</v>
      </c>
      <c r="B690" s="4" t="s">
        <v>684</v>
      </c>
      <c r="C690" s="5">
        <v>1.1000000000000001</v>
      </c>
      <c r="D690" s="6">
        <v>44487</v>
      </c>
      <c r="E690" s="4" t="s">
        <v>158</v>
      </c>
      <c r="F690" s="4" t="s">
        <v>159</v>
      </c>
      <c r="G690" s="4" t="s">
        <v>54</v>
      </c>
      <c r="H690" s="4" t="s">
        <v>685</v>
      </c>
    </row>
    <row r="691" spans="1:8" x14ac:dyDescent="0.25">
      <c r="A691">
        <v>687</v>
      </c>
      <c r="B691" s="7" t="s">
        <v>686</v>
      </c>
      <c r="C691" s="8">
        <v>1.1000000000000001</v>
      </c>
      <c r="D691" s="9">
        <v>44487</v>
      </c>
      <c r="E691" s="7" t="s">
        <v>18</v>
      </c>
      <c r="F691" s="7" t="s">
        <v>26</v>
      </c>
      <c r="G691" s="7" t="s">
        <v>44</v>
      </c>
      <c r="H691" s="7" t="s">
        <v>687</v>
      </c>
    </row>
    <row r="692" spans="1:8" x14ac:dyDescent="0.25">
      <c r="A692">
        <v>688</v>
      </c>
      <c r="B692" s="4" t="s">
        <v>688</v>
      </c>
      <c r="C692" s="5">
        <v>1.1000000000000001</v>
      </c>
      <c r="D692" s="6">
        <v>44516</v>
      </c>
      <c r="E692" s="4" t="s">
        <v>13</v>
      </c>
      <c r="F692" s="4" t="s">
        <v>125</v>
      </c>
      <c r="G692" s="4" t="s">
        <v>20</v>
      </c>
      <c r="H692" s="4" t="s">
        <v>689</v>
      </c>
    </row>
    <row r="693" spans="1:8" x14ac:dyDescent="0.25">
      <c r="A693">
        <v>689</v>
      </c>
      <c r="B693" s="7" t="s">
        <v>690</v>
      </c>
      <c r="C693" s="8">
        <v>1.1000000000000001</v>
      </c>
      <c r="D693" s="9">
        <v>44530</v>
      </c>
      <c r="E693" s="7" t="s">
        <v>47</v>
      </c>
      <c r="F693" s="7" t="s">
        <v>48</v>
      </c>
      <c r="G693" s="7" t="s">
        <v>44</v>
      </c>
      <c r="H693" s="7" t="s">
        <v>691</v>
      </c>
    </row>
    <row r="694" spans="1:8" x14ac:dyDescent="0.25">
      <c r="A694">
        <v>833</v>
      </c>
      <c r="B694" s="4" t="s">
        <v>692</v>
      </c>
      <c r="C694" s="5">
        <v>1.1000000000000001</v>
      </c>
      <c r="D694" s="6">
        <v>44530</v>
      </c>
      <c r="E694" s="4" t="s">
        <v>13</v>
      </c>
      <c r="F694" s="4" t="s">
        <v>14</v>
      </c>
      <c r="G694" s="4" t="s">
        <v>44</v>
      </c>
      <c r="H694" s="4" t="s">
        <v>693</v>
      </c>
    </row>
    <row r="695" spans="1:8" x14ac:dyDescent="0.25">
      <c r="A695">
        <v>690</v>
      </c>
      <c r="B695" s="7" t="s">
        <v>694</v>
      </c>
      <c r="C695" s="8">
        <v>1.1000000000000001</v>
      </c>
      <c r="D695" s="9">
        <v>44320</v>
      </c>
      <c r="E695" s="7" t="s">
        <v>13</v>
      </c>
      <c r="F695" s="7" t="s">
        <v>14</v>
      </c>
      <c r="G695" s="7" t="s">
        <v>54</v>
      </c>
      <c r="H695" s="7" t="s">
        <v>695</v>
      </c>
    </row>
    <row r="696" spans="1:8" x14ac:dyDescent="0.25">
      <c r="A696">
        <v>691</v>
      </c>
      <c r="B696" s="4" t="s">
        <v>625</v>
      </c>
      <c r="C696" s="5">
        <v>1.08</v>
      </c>
      <c r="D696" s="6">
        <v>43361</v>
      </c>
      <c r="E696" s="4" t="s">
        <v>30</v>
      </c>
      <c r="F696" s="4" t="s">
        <v>43</v>
      </c>
      <c r="G696" s="4" t="s">
        <v>54</v>
      </c>
      <c r="H696" s="4" t="s">
        <v>626</v>
      </c>
    </row>
    <row r="697" spans="1:8" x14ac:dyDescent="0.25">
      <c r="A697">
        <v>692</v>
      </c>
      <c r="B697" s="7" t="s">
        <v>627</v>
      </c>
      <c r="C697" s="8">
        <v>1.08</v>
      </c>
      <c r="D697" s="9">
        <v>44221</v>
      </c>
      <c r="E697" s="7" t="s">
        <v>30</v>
      </c>
      <c r="F697" s="7" t="s">
        <v>43</v>
      </c>
      <c r="G697" s="7" t="s">
        <v>97</v>
      </c>
      <c r="H697" s="7" t="s">
        <v>628</v>
      </c>
    </row>
    <row r="698" spans="1:8" x14ac:dyDescent="0.25">
      <c r="A698">
        <v>693</v>
      </c>
      <c r="B698" s="4" t="s">
        <v>629</v>
      </c>
      <c r="C698" s="5">
        <v>1.08</v>
      </c>
      <c r="D698" s="6">
        <v>44221</v>
      </c>
      <c r="E698" s="4" t="s">
        <v>30</v>
      </c>
      <c r="F698" s="4" t="s">
        <v>31</v>
      </c>
      <c r="G698" s="4" t="s">
        <v>97</v>
      </c>
      <c r="H698" s="4" t="s">
        <v>630</v>
      </c>
    </row>
    <row r="699" spans="1:8" x14ac:dyDescent="0.25">
      <c r="A699">
        <v>694</v>
      </c>
      <c r="B699" s="7" t="s">
        <v>617</v>
      </c>
      <c r="C699" s="8">
        <v>1.07</v>
      </c>
      <c r="D699" s="9">
        <v>42972</v>
      </c>
      <c r="E699" s="7" t="s">
        <v>13</v>
      </c>
      <c r="F699" s="7" t="s">
        <v>618</v>
      </c>
      <c r="G699" s="7" t="s">
        <v>34</v>
      </c>
      <c r="H699" s="7" t="s">
        <v>619</v>
      </c>
    </row>
    <row r="700" spans="1:8" x14ac:dyDescent="0.25">
      <c r="A700">
        <v>695</v>
      </c>
      <c r="B700" s="4" t="s">
        <v>620</v>
      </c>
      <c r="C700" s="5">
        <v>1.07</v>
      </c>
      <c r="D700" s="6">
        <v>43066</v>
      </c>
      <c r="E700" s="4" t="s">
        <v>47</v>
      </c>
      <c r="F700" s="4" t="s">
        <v>621</v>
      </c>
      <c r="G700" s="4" t="s">
        <v>44</v>
      </c>
      <c r="H700" s="4" t="s">
        <v>622</v>
      </c>
    </row>
    <row r="701" spans="1:8" x14ac:dyDescent="0.25">
      <c r="A701">
        <v>696</v>
      </c>
      <c r="B701" s="7" t="s">
        <v>623</v>
      </c>
      <c r="C701" s="8">
        <v>1.07</v>
      </c>
      <c r="D701" s="9">
        <v>43657</v>
      </c>
      <c r="E701" s="7" t="s">
        <v>18</v>
      </c>
      <c r="F701" s="4" t="s">
        <v>812</v>
      </c>
      <c r="G701" s="7" t="s">
        <v>97</v>
      </c>
      <c r="H701" s="7" t="s">
        <v>624</v>
      </c>
    </row>
    <row r="702" spans="1:8" x14ac:dyDescent="0.25">
      <c r="A702">
        <v>697</v>
      </c>
      <c r="B702" s="4" t="s">
        <v>602</v>
      </c>
      <c r="C702" s="5">
        <v>1.05</v>
      </c>
      <c r="D702" s="6">
        <v>42215</v>
      </c>
      <c r="E702" s="4" t="s">
        <v>30</v>
      </c>
      <c r="F702" s="4" t="s">
        <v>43</v>
      </c>
      <c r="G702" s="4" t="s">
        <v>20</v>
      </c>
      <c r="H702" s="4" t="s">
        <v>603</v>
      </c>
    </row>
    <row r="703" spans="1:8" x14ac:dyDescent="0.25">
      <c r="A703">
        <v>698</v>
      </c>
      <c r="B703" s="7" t="s">
        <v>604</v>
      </c>
      <c r="C703" s="8">
        <v>1.05</v>
      </c>
      <c r="D703" s="9">
        <v>43759</v>
      </c>
      <c r="E703" s="7" t="s">
        <v>13</v>
      </c>
      <c r="F703" s="7" t="s">
        <v>14</v>
      </c>
      <c r="G703" s="7" t="s">
        <v>268</v>
      </c>
      <c r="H703" s="7" t="s">
        <v>605</v>
      </c>
    </row>
    <row r="704" spans="1:8" x14ac:dyDescent="0.25">
      <c r="A704">
        <v>699</v>
      </c>
      <c r="B704" s="4" t="s">
        <v>606</v>
      </c>
      <c r="C704" s="5">
        <v>1.05</v>
      </c>
      <c r="D704" s="6">
        <v>44044</v>
      </c>
      <c r="E704" s="4" t="s">
        <v>30</v>
      </c>
      <c r="F704" s="4" t="s">
        <v>31</v>
      </c>
      <c r="G704" s="4" t="s">
        <v>10</v>
      </c>
      <c r="H704" s="4" t="s">
        <v>607</v>
      </c>
    </row>
    <row r="705" spans="1:8" x14ac:dyDescent="0.25">
      <c r="A705">
        <v>700</v>
      </c>
      <c r="B705" s="7" t="s">
        <v>608</v>
      </c>
      <c r="C705" s="8">
        <v>1.05</v>
      </c>
      <c r="D705" s="9">
        <v>44119</v>
      </c>
      <c r="E705" s="7" t="s">
        <v>13</v>
      </c>
      <c r="F705" s="7" t="s">
        <v>609</v>
      </c>
      <c r="G705" s="7" t="s">
        <v>97</v>
      </c>
      <c r="H705" s="7" t="s">
        <v>610</v>
      </c>
    </row>
    <row r="706" spans="1:8" x14ac:dyDescent="0.25">
      <c r="A706">
        <v>701</v>
      </c>
      <c r="B706" s="4" t="s">
        <v>611</v>
      </c>
      <c r="C706" s="5">
        <v>1.05</v>
      </c>
      <c r="D706" s="6">
        <v>44292</v>
      </c>
      <c r="E706" s="4" t="s">
        <v>13</v>
      </c>
      <c r="F706" s="4" t="s">
        <v>317</v>
      </c>
      <c r="G706" s="4" t="s">
        <v>27</v>
      </c>
      <c r="H706" s="4" t="s">
        <v>612</v>
      </c>
    </row>
    <row r="707" spans="1:8" x14ac:dyDescent="0.25">
      <c r="A707">
        <v>702</v>
      </c>
      <c r="B707" s="7" t="s">
        <v>613</v>
      </c>
      <c r="C707" s="8">
        <v>1.05</v>
      </c>
      <c r="D707" s="9">
        <v>44510</v>
      </c>
      <c r="E707" s="7" t="s">
        <v>13</v>
      </c>
      <c r="F707" s="7" t="s">
        <v>14</v>
      </c>
      <c r="G707" s="7" t="s">
        <v>111</v>
      </c>
      <c r="H707" s="7" t="s">
        <v>614</v>
      </c>
    </row>
    <row r="708" spans="1:8" x14ac:dyDescent="0.25">
      <c r="A708">
        <v>703</v>
      </c>
      <c r="B708" s="4" t="s">
        <v>615</v>
      </c>
      <c r="C708" s="5">
        <v>1.05</v>
      </c>
      <c r="D708" s="6">
        <v>44515</v>
      </c>
      <c r="E708" s="4" t="s">
        <v>13</v>
      </c>
      <c r="F708" s="4" t="s">
        <v>14</v>
      </c>
      <c r="G708" s="4" t="s">
        <v>54</v>
      </c>
      <c r="H708" s="4" t="s">
        <v>616</v>
      </c>
    </row>
    <row r="709" spans="1:8" x14ac:dyDescent="0.25">
      <c r="A709">
        <v>704</v>
      </c>
      <c r="B709" s="7" t="s">
        <v>599</v>
      </c>
      <c r="C709" s="8">
        <v>1.04</v>
      </c>
      <c r="D709" s="9">
        <v>43616</v>
      </c>
      <c r="E709" s="7" t="s">
        <v>199</v>
      </c>
      <c r="F709" s="7" t="s">
        <v>600</v>
      </c>
      <c r="G709" s="7" t="s">
        <v>70</v>
      </c>
      <c r="H709" s="7" t="s">
        <v>601</v>
      </c>
    </row>
    <row r="710" spans="1:8" x14ac:dyDescent="0.25">
      <c r="A710">
        <v>705</v>
      </c>
      <c r="B710" s="4" t="s">
        <v>596</v>
      </c>
      <c r="C710" s="5">
        <v>1.03</v>
      </c>
      <c r="D710" s="6">
        <v>43151</v>
      </c>
      <c r="E710" s="4" t="s">
        <v>8</v>
      </c>
      <c r="F710" s="4" t="s">
        <v>597</v>
      </c>
      <c r="G710" s="4" t="s">
        <v>10</v>
      </c>
      <c r="H710" s="4" t="s">
        <v>598</v>
      </c>
    </row>
    <row r="711" spans="1:8" x14ac:dyDescent="0.25">
      <c r="A711">
        <v>859</v>
      </c>
      <c r="B711" s="7" t="s">
        <v>592</v>
      </c>
      <c r="C711" s="8">
        <v>1.01</v>
      </c>
      <c r="D711" s="9">
        <v>43424</v>
      </c>
      <c r="E711" s="7" t="s">
        <v>30</v>
      </c>
      <c r="F711" s="7" t="s">
        <v>37</v>
      </c>
      <c r="G711" s="7" t="s">
        <v>147</v>
      </c>
      <c r="H711" s="7" t="s">
        <v>593</v>
      </c>
    </row>
    <row r="712" spans="1:8" x14ac:dyDescent="0.25">
      <c r="A712">
        <v>679</v>
      </c>
      <c r="B712" s="4" t="s">
        <v>594</v>
      </c>
      <c r="C712" s="5">
        <v>1.01</v>
      </c>
      <c r="D712" s="6">
        <v>44377</v>
      </c>
      <c r="E712" s="4" t="s">
        <v>18</v>
      </c>
      <c r="F712" s="4" t="s">
        <v>812</v>
      </c>
      <c r="G712" s="4" t="s">
        <v>97</v>
      </c>
      <c r="H712" s="4" t="s">
        <v>595</v>
      </c>
    </row>
    <row r="713" spans="1:8" x14ac:dyDescent="0.25">
      <c r="A713">
        <v>706</v>
      </c>
      <c r="B713" s="7" t="s">
        <v>7</v>
      </c>
      <c r="C713" s="8">
        <v>1</v>
      </c>
      <c r="D713" s="9">
        <v>44370</v>
      </c>
      <c r="E713" s="7" t="s">
        <v>8</v>
      </c>
      <c r="F713" s="7" t="s">
        <v>9</v>
      </c>
      <c r="G713" s="7" t="s">
        <v>10</v>
      </c>
      <c r="H713" s="7" t="s">
        <v>11</v>
      </c>
    </row>
    <row r="714" spans="1:8" x14ac:dyDescent="0.25">
      <c r="A714">
        <v>707</v>
      </c>
      <c r="B714" s="4" t="s">
        <v>12</v>
      </c>
      <c r="C714" s="5">
        <v>1</v>
      </c>
      <c r="D714" s="6">
        <v>41557</v>
      </c>
      <c r="E714" s="4" t="s">
        <v>13</v>
      </c>
      <c r="F714" s="4" t="s">
        <v>14</v>
      </c>
      <c r="G714" s="4" t="s">
        <v>15</v>
      </c>
      <c r="H714" s="4" t="s">
        <v>16</v>
      </c>
    </row>
    <row r="715" spans="1:8" x14ac:dyDescent="0.25">
      <c r="A715">
        <v>708</v>
      </c>
      <c r="B715" s="7" t="s">
        <v>17</v>
      </c>
      <c r="C715" s="8">
        <v>1</v>
      </c>
      <c r="D715" s="9">
        <v>41780</v>
      </c>
      <c r="E715" s="7" t="s">
        <v>18</v>
      </c>
      <c r="F715" s="7" t="s">
        <v>19</v>
      </c>
      <c r="G715" s="7" t="s">
        <v>20</v>
      </c>
      <c r="H715" s="7" t="s">
        <v>21</v>
      </c>
    </row>
    <row r="716" spans="1:8" x14ac:dyDescent="0.25">
      <c r="A716">
        <v>709</v>
      </c>
      <c r="B716" s="4" t="s">
        <v>22</v>
      </c>
      <c r="C716" s="5">
        <v>1</v>
      </c>
      <c r="D716" s="6">
        <v>41880</v>
      </c>
      <c r="E716" s="4" t="s">
        <v>13</v>
      </c>
      <c r="F716" s="4" t="s">
        <v>23</v>
      </c>
      <c r="G716" s="4" t="s">
        <v>20</v>
      </c>
      <c r="H716" s="4" t="s">
        <v>24</v>
      </c>
    </row>
    <row r="717" spans="1:8" x14ac:dyDescent="0.25">
      <c r="A717">
        <v>710</v>
      </c>
      <c r="B717" s="7" t="s">
        <v>25</v>
      </c>
      <c r="C717" s="8">
        <v>1</v>
      </c>
      <c r="D717" s="9">
        <v>41975</v>
      </c>
      <c r="E717" s="7" t="s">
        <v>18</v>
      </c>
      <c r="F717" s="7" t="s">
        <v>26</v>
      </c>
      <c r="G717" s="7" t="s">
        <v>27</v>
      </c>
      <c r="H717" s="7" t="s">
        <v>28</v>
      </c>
    </row>
    <row r="718" spans="1:8" x14ac:dyDescent="0.25">
      <c r="A718">
        <v>711</v>
      </c>
      <c r="B718" s="4" t="s">
        <v>29</v>
      </c>
      <c r="C718" s="5">
        <v>1</v>
      </c>
      <c r="D718" s="6">
        <v>42005</v>
      </c>
      <c r="E718" s="4" t="s">
        <v>30</v>
      </c>
      <c r="F718" s="4" t="s">
        <v>31</v>
      </c>
      <c r="G718" s="4" t="s">
        <v>27</v>
      </c>
      <c r="H718" s="4"/>
    </row>
    <row r="719" spans="1:8" x14ac:dyDescent="0.25">
      <c r="A719">
        <v>712</v>
      </c>
      <c r="B719" s="7" t="s">
        <v>32</v>
      </c>
      <c r="C719" s="8">
        <v>1</v>
      </c>
      <c r="D719" s="9">
        <v>42011</v>
      </c>
      <c r="E719" s="7" t="s">
        <v>13</v>
      </c>
      <c r="F719" s="7" t="s">
        <v>33</v>
      </c>
      <c r="G719" s="7" t="s">
        <v>34</v>
      </c>
      <c r="H719" s="7" t="s">
        <v>35</v>
      </c>
    </row>
    <row r="720" spans="1:8" x14ac:dyDescent="0.25">
      <c r="A720">
        <v>713</v>
      </c>
      <c r="B720" s="4" t="s">
        <v>36</v>
      </c>
      <c r="C720" s="5">
        <v>1</v>
      </c>
      <c r="D720" s="6">
        <v>42026</v>
      </c>
      <c r="E720" s="4" t="s">
        <v>30</v>
      </c>
      <c r="F720" s="4" t="s">
        <v>37</v>
      </c>
      <c r="G720" s="4" t="s">
        <v>20</v>
      </c>
      <c r="H720" s="4" t="s">
        <v>38</v>
      </c>
    </row>
    <row r="721" spans="1:8" x14ac:dyDescent="0.25">
      <c r="A721">
        <v>714</v>
      </c>
      <c r="B721" s="7" t="s">
        <v>39</v>
      </c>
      <c r="C721" s="8">
        <v>1</v>
      </c>
      <c r="D721" s="9">
        <v>42069</v>
      </c>
      <c r="E721" s="7" t="s">
        <v>30</v>
      </c>
      <c r="F721" s="7" t="s">
        <v>40</v>
      </c>
      <c r="G721" s="7" t="s">
        <v>20</v>
      </c>
      <c r="H721" s="7" t="s">
        <v>41</v>
      </c>
    </row>
    <row r="722" spans="1:8" x14ac:dyDescent="0.25">
      <c r="A722">
        <v>715</v>
      </c>
      <c r="B722" s="4" t="s">
        <v>42</v>
      </c>
      <c r="C722" s="5">
        <v>1</v>
      </c>
      <c r="D722" s="6">
        <v>42115</v>
      </c>
      <c r="E722" s="4" t="s">
        <v>30</v>
      </c>
      <c r="F722" s="4" t="s">
        <v>43</v>
      </c>
      <c r="G722" s="4" t="s">
        <v>44</v>
      </c>
      <c r="H722" s="4" t="s">
        <v>45</v>
      </c>
    </row>
    <row r="723" spans="1:8" x14ac:dyDescent="0.25">
      <c r="A723">
        <v>716</v>
      </c>
      <c r="B723" s="7" t="s">
        <v>46</v>
      </c>
      <c r="C723" s="8">
        <v>1</v>
      </c>
      <c r="D723" s="9">
        <v>42157</v>
      </c>
      <c r="E723" s="7" t="s">
        <v>47</v>
      </c>
      <c r="F723" s="7" t="s">
        <v>48</v>
      </c>
      <c r="G723" s="7" t="s">
        <v>10</v>
      </c>
      <c r="H723" s="7" t="s">
        <v>49</v>
      </c>
    </row>
    <row r="724" spans="1:8" x14ac:dyDescent="0.25">
      <c r="A724">
        <v>717</v>
      </c>
      <c r="B724" s="4" t="s">
        <v>50</v>
      </c>
      <c r="C724" s="5">
        <v>1</v>
      </c>
      <c r="D724" s="6">
        <v>42187</v>
      </c>
      <c r="E724" s="4" t="s">
        <v>30</v>
      </c>
      <c r="F724" s="4" t="s">
        <v>43</v>
      </c>
      <c r="G724" s="4" t="s">
        <v>27</v>
      </c>
      <c r="H724" s="4" t="s">
        <v>51</v>
      </c>
    </row>
    <row r="725" spans="1:8" x14ac:dyDescent="0.25">
      <c r="A725">
        <v>718</v>
      </c>
      <c r="B725" s="7" t="s">
        <v>52</v>
      </c>
      <c r="C725" s="8">
        <v>1</v>
      </c>
      <c r="D725" s="9">
        <v>42228</v>
      </c>
      <c r="E725" s="7" t="s">
        <v>13</v>
      </c>
      <c r="F725" s="7" t="s">
        <v>53</v>
      </c>
      <c r="G725" s="7" t="s">
        <v>54</v>
      </c>
      <c r="H725" s="7" t="s">
        <v>55</v>
      </c>
    </row>
    <row r="726" spans="1:8" x14ac:dyDescent="0.25">
      <c r="A726">
        <v>719</v>
      </c>
      <c r="B726" s="4" t="s">
        <v>56</v>
      </c>
      <c r="C726" s="5">
        <v>1</v>
      </c>
      <c r="D726" s="6">
        <v>42255</v>
      </c>
      <c r="E726" s="4" t="s">
        <v>30</v>
      </c>
      <c r="F726" s="4" t="s">
        <v>43</v>
      </c>
      <c r="G726" s="4" t="s">
        <v>20</v>
      </c>
      <c r="H726" s="4" t="s">
        <v>57</v>
      </c>
    </row>
    <row r="727" spans="1:8" x14ac:dyDescent="0.25">
      <c r="A727">
        <v>720</v>
      </c>
      <c r="B727" s="7" t="s">
        <v>58</v>
      </c>
      <c r="C727" s="8">
        <v>1</v>
      </c>
      <c r="D727" s="9">
        <v>42289</v>
      </c>
      <c r="E727" s="7" t="s">
        <v>30</v>
      </c>
      <c r="F727" s="7" t="s">
        <v>43</v>
      </c>
      <c r="G727" s="7" t="s">
        <v>54</v>
      </c>
      <c r="H727" s="7" t="s">
        <v>59</v>
      </c>
    </row>
    <row r="728" spans="1:8" x14ac:dyDescent="0.25">
      <c r="A728">
        <v>721</v>
      </c>
      <c r="B728" s="4" t="s">
        <v>60</v>
      </c>
      <c r="C728" s="5">
        <v>1</v>
      </c>
      <c r="D728" s="6">
        <v>42289</v>
      </c>
      <c r="E728" s="4" t="s">
        <v>30</v>
      </c>
      <c r="F728" s="4" t="s">
        <v>43</v>
      </c>
      <c r="G728" s="4" t="s">
        <v>20</v>
      </c>
      <c r="H728" s="4" t="s">
        <v>61</v>
      </c>
    </row>
    <row r="729" spans="1:8" x14ac:dyDescent="0.25">
      <c r="A729">
        <v>722</v>
      </c>
      <c r="B729" s="7" t="s">
        <v>62</v>
      </c>
      <c r="C729" s="8">
        <v>1</v>
      </c>
      <c r="D729" s="9">
        <v>42306</v>
      </c>
      <c r="E729" s="7" t="s">
        <v>30</v>
      </c>
      <c r="F729" s="7" t="s">
        <v>31</v>
      </c>
      <c r="G729" s="7" t="s">
        <v>63</v>
      </c>
      <c r="H729" s="7" t="s">
        <v>64</v>
      </c>
    </row>
    <row r="730" spans="1:8" x14ac:dyDescent="0.25">
      <c r="A730">
        <v>723</v>
      </c>
      <c r="B730" s="4" t="s">
        <v>65</v>
      </c>
      <c r="C730" s="5">
        <v>1</v>
      </c>
      <c r="D730" s="6">
        <v>42326</v>
      </c>
      <c r="E730" s="4" t="s">
        <v>30</v>
      </c>
      <c r="F730" s="4" t="s">
        <v>31</v>
      </c>
      <c r="G730" s="4" t="s">
        <v>63</v>
      </c>
      <c r="H730" s="4" t="s">
        <v>66</v>
      </c>
    </row>
    <row r="731" spans="1:8" x14ac:dyDescent="0.25">
      <c r="A731">
        <v>724</v>
      </c>
      <c r="B731" s="7" t="s">
        <v>67</v>
      </c>
      <c r="C731" s="8">
        <v>1</v>
      </c>
      <c r="D731" s="9">
        <v>42397</v>
      </c>
      <c r="E731" s="7" t="s">
        <v>68</v>
      </c>
      <c r="F731" s="7" t="s">
        <v>69</v>
      </c>
      <c r="G731" s="7" t="s">
        <v>70</v>
      </c>
      <c r="H731" s="7" t="s">
        <v>71</v>
      </c>
    </row>
    <row r="732" spans="1:8" x14ac:dyDescent="0.25">
      <c r="A732">
        <v>725</v>
      </c>
      <c r="B732" s="4" t="s">
        <v>72</v>
      </c>
      <c r="C732" s="5">
        <v>1</v>
      </c>
      <c r="D732" s="6">
        <v>42472</v>
      </c>
      <c r="E732" s="4" t="s">
        <v>30</v>
      </c>
      <c r="F732" s="4" t="s">
        <v>40</v>
      </c>
      <c r="G732" s="4" t="s">
        <v>10</v>
      </c>
      <c r="H732" s="4" t="s">
        <v>73</v>
      </c>
    </row>
    <row r="733" spans="1:8" x14ac:dyDescent="0.25">
      <c r="A733">
        <v>726</v>
      </c>
      <c r="B733" s="7" t="s">
        <v>74</v>
      </c>
      <c r="C733" s="8">
        <v>1</v>
      </c>
      <c r="D733" s="9">
        <v>42528</v>
      </c>
      <c r="E733" s="7" t="s">
        <v>13</v>
      </c>
      <c r="F733" s="7" t="s">
        <v>75</v>
      </c>
      <c r="G733" s="7" t="s">
        <v>54</v>
      </c>
      <c r="H733" s="7" t="s">
        <v>76</v>
      </c>
    </row>
    <row r="734" spans="1:8" x14ac:dyDescent="0.25">
      <c r="A734">
        <v>727</v>
      </c>
      <c r="B734" s="4" t="s">
        <v>77</v>
      </c>
      <c r="C734" s="5">
        <v>1</v>
      </c>
      <c r="D734" s="6">
        <v>42725</v>
      </c>
      <c r="E734" s="4" t="s">
        <v>13</v>
      </c>
      <c r="F734" s="4" t="s">
        <v>78</v>
      </c>
      <c r="G734" s="4" t="s">
        <v>79</v>
      </c>
      <c r="H734" s="4" t="s">
        <v>80</v>
      </c>
    </row>
    <row r="735" spans="1:8" x14ac:dyDescent="0.25">
      <c r="A735">
        <v>728</v>
      </c>
      <c r="B735" s="7" t="s">
        <v>81</v>
      </c>
      <c r="C735" s="8">
        <v>1</v>
      </c>
      <c r="D735" s="9">
        <v>42831</v>
      </c>
      <c r="E735" s="7" t="s">
        <v>30</v>
      </c>
      <c r="F735" s="7" t="s">
        <v>43</v>
      </c>
      <c r="G735" s="7" t="s">
        <v>79</v>
      </c>
      <c r="H735" s="7" t="s">
        <v>82</v>
      </c>
    </row>
    <row r="736" spans="1:8" x14ac:dyDescent="0.25">
      <c r="A736">
        <v>729</v>
      </c>
      <c r="B736" s="4" t="s">
        <v>83</v>
      </c>
      <c r="C736" s="5">
        <v>1</v>
      </c>
      <c r="D736" s="6">
        <v>42843</v>
      </c>
      <c r="E736" s="4" t="s">
        <v>30</v>
      </c>
      <c r="F736" s="4" t="s">
        <v>43</v>
      </c>
      <c r="G736" s="4" t="s">
        <v>20</v>
      </c>
      <c r="H736" s="4" t="s">
        <v>84</v>
      </c>
    </row>
    <row r="737" spans="1:8" x14ac:dyDescent="0.25">
      <c r="A737">
        <v>730</v>
      </c>
      <c r="B737" s="7" t="s">
        <v>85</v>
      </c>
      <c r="C737" s="8">
        <v>1</v>
      </c>
      <c r="D737" s="9">
        <v>42865</v>
      </c>
      <c r="E737" s="7" t="s">
        <v>13</v>
      </c>
      <c r="F737" s="7" t="s">
        <v>86</v>
      </c>
      <c r="G737" s="7" t="s">
        <v>70</v>
      </c>
      <c r="H737" s="7" t="s">
        <v>87</v>
      </c>
    </row>
    <row r="738" spans="1:8" x14ac:dyDescent="0.25">
      <c r="A738">
        <v>731</v>
      </c>
      <c r="B738" s="4" t="s">
        <v>88</v>
      </c>
      <c r="C738" s="5">
        <v>1</v>
      </c>
      <c r="D738" s="6">
        <v>42915</v>
      </c>
      <c r="E738" s="4" t="s">
        <v>30</v>
      </c>
      <c r="F738" s="4" t="s">
        <v>31</v>
      </c>
      <c r="G738" s="4" t="s">
        <v>20</v>
      </c>
      <c r="H738" s="4" t="s">
        <v>89</v>
      </c>
    </row>
    <row r="739" spans="1:8" x14ac:dyDescent="0.25">
      <c r="A739">
        <v>732</v>
      </c>
      <c r="B739" s="7" t="s">
        <v>90</v>
      </c>
      <c r="C739" s="8">
        <v>1</v>
      </c>
      <c r="D739" s="9">
        <v>42949</v>
      </c>
      <c r="E739" s="7" t="s">
        <v>30</v>
      </c>
      <c r="F739" s="7" t="s">
        <v>31</v>
      </c>
      <c r="G739" s="7" t="s">
        <v>20</v>
      </c>
      <c r="H739" s="7" t="s">
        <v>91</v>
      </c>
    </row>
    <row r="740" spans="1:8" x14ac:dyDescent="0.25">
      <c r="A740">
        <v>733</v>
      </c>
      <c r="B740" s="4" t="s">
        <v>92</v>
      </c>
      <c r="C740" s="5">
        <v>1</v>
      </c>
      <c r="D740" s="6">
        <v>42954</v>
      </c>
      <c r="E740" s="4" t="s">
        <v>93</v>
      </c>
      <c r="F740" s="4" t="s">
        <v>94</v>
      </c>
      <c r="G740" s="4" t="s">
        <v>27</v>
      </c>
      <c r="H740" s="4" t="s">
        <v>95</v>
      </c>
    </row>
    <row r="741" spans="1:8" x14ac:dyDescent="0.25">
      <c r="A741">
        <v>734</v>
      </c>
      <c r="B741" s="7" t="s">
        <v>96</v>
      </c>
      <c r="C741" s="8">
        <v>1</v>
      </c>
      <c r="D741" s="9">
        <v>42999</v>
      </c>
      <c r="E741" s="7" t="s">
        <v>30</v>
      </c>
      <c r="F741" s="7" t="s">
        <v>40</v>
      </c>
      <c r="G741" s="7" t="s">
        <v>97</v>
      </c>
      <c r="H741" s="7" t="s">
        <v>98</v>
      </c>
    </row>
    <row r="742" spans="1:8" x14ac:dyDescent="0.25">
      <c r="A742">
        <v>735</v>
      </c>
      <c r="B742" s="4" t="s">
        <v>99</v>
      </c>
      <c r="C742" s="5">
        <v>1</v>
      </c>
      <c r="D742" s="6">
        <v>43031</v>
      </c>
      <c r="E742" s="4" t="s">
        <v>100</v>
      </c>
      <c r="F742" s="4" t="s">
        <v>101</v>
      </c>
      <c r="G742" s="4" t="s">
        <v>34</v>
      </c>
      <c r="H742" s="4" t="s">
        <v>102</v>
      </c>
    </row>
    <row r="743" spans="1:8" x14ac:dyDescent="0.25">
      <c r="A743">
        <v>736</v>
      </c>
      <c r="B743" s="7" t="s">
        <v>103</v>
      </c>
      <c r="C743" s="8">
        <v>1</v>
      </c>
      <c r="D743" s="9">
        <v>43047</v>
      </c>
      <c r="E743" s="7" t="s">
        <v>104</v>
      </c>
      <c r="F743" s="7"/>
      <c r="G743" s="7" t="s">
        <v>44</v>
      </c>
      <c r="H743" s="7" t="s">
        <v>105</v>
      </c>
    </row>
    <row r="744" spans="1:8" x14ac:dyDescent="0.25">
      <c r="A744">
        <v>737</v>
      </c>
      <c r="B744" s="4" t="s">
        <v>106</v>
      </c>
      <c r="C744" s="5">
        <v>1</v>
      </c>
      <c r="D744" s="6">
        <v>43054</v>
      </c>
      <c r="E744" s="4" t="s">
        <v>30</v>
      </c>
      <c r="F744" s="4" t="s">
        <v>43</v>
      </c>
      <c r="G744" s="4" t="s">
        <v>27</v>
      </c>
      <c r="H744" s="4" t="s">
        <v>107</v>
      </c>
    </row>
    <row r="745" spans="1:8" x14ac:dyDescent="0.25">
      <c r="A745">
        <v>738</v>
      </c>
      <c r="B745" s="7" t="s">
        <v>108</v>
      </c>
      <c r="C745" s="8">
        <v>1</v>
      </c>
      <c r="D745" s="9">
        <v>43200</v>
      </c>
      <c r="E745" s="7" t="s">
        <v>30</v>
      </c>
      <c r="F745" s="7" t="s">
        <v>37</v>
      </c>
      <c r="G745" s="7" t="s">
        <v>70</v>
      </c>
      <c r="H745" s="7" t="s">
        <v>109</v>
      </c>
    </row>
    <row r="746" spans="1:8" x14ac:dyDescent="0.25">
      <c r="A746">
        <v>739</v>
      </c>
      <c r="B746" s="4" t="s">
        <v>110</v>
      </c>
      <c r="C746" s="5">
        <v>1</v>
      </c>
      <c r="D746" s="6">
        <v>43241</v>
      </c>
      <c r="E746" s="4" t="s">
        <v>30</v>
      </c>
      <c r="F746" s="4" t="s">
        <v>40</v>
      </c>
      <c r="G746" s="4" t="s">
        <v>111</v>
      </c>
      <c r="H746" s="4" t="s">
        <v>112</v>
      </c>
    </row>
    <row r="747" spans="1:8" x14ac:dyDescent="0.25">
      <c r="A747">
        <v>740</v>
      </c>
      <c r="B747" s="7" t="s">
        <v>113</v>
      </c>
      <c r="C747" s="8">
        <v>1</v>
      </c>
      <c r="D747" s="9">
        <v>43241</v>
      </c>
      <c r="E747" s="7" t="s">
        <v>114</v>
      </c>
      <c r="F747" s="7" t="s">
        <v>115</v>
      </c>
      <c r="G747" s="7" t="s">
        <v>27</v>
      </c>
      <c r="H747" s="7" t="s">
        <v>116</v>
      </c>
    </row>
    <row r="748" spans="1:8" x14ac:dyDescent="0.25">
      <c r="A748">
        <v>741</v>
      </c>
      <c r="B748" s="4" t="s">
        <v>117</v>
      </c>
      <c r="C748" s="5">
        <v>1</v>
      </c>
      <c r="D748" s="6">
        <v>43244</v>
      </c>
      <c r="E748" s="4" t="s">
        <v>30</v>
      </c>
      <c r="F748" s="4" t="s">
        <v>43</v>
      </c>
      <c r="G748" s="4" t="s">
        <v>63</v>
      </c>
      <c r="H748" s="4" t="s">
        <v>118</v>
      </c>
    </row>
    <row r="749" spans="1:8" x14ac:dyDescent="0.25">
      <c r="A749">
        <v>742</v>
      </c>
      <c r="B749" s="7" t="s">
        <v>119</v>
      </c>
      <c r="C749" s="8">
        <v>1</v>
      </c>
      <c r="D749" s="9">
        <v>43262</v>
      </c>
      <c r="E749" s="7" t="s">
        <v>30</v>
      </c>
      <c r="F749" s="7" t="s">
        <v>120</v>
      </c>
      <c r="G749" s="7" t="s">
        <v>111</v>
      </c>
      <c r="H749" s="7" t="s">
        <v>121</v>
      </c>
    </row>
    <row r="750" spans="1:8" x14ac:dyDescent="0.25">
      <c r="A750">
        <v>743</v>
      </c>
      <c r="B750" s="4" t="s">
        <v>122</v>
      </c>
      <c r="C750" s="5">
        <v>1</v>
      </c>
      <c r="D750" s="6">
        <v>43286</v>
      </c>
      <c r="E750" s="4" t="s">
        <v>30</v>
      </c>
      <c r="F750" s="4" t="s">
        <v>43</v>
      </c>
      <c r="G750" s="4" t="s">
        <v>70</v>
      </c>
      <c r="H750" s="4" t="s">
        <v>123</v>
      </c>
    </row>
    <row r="751" spans="1:8" x14ac:dyDescent="0.25">
      <c r="A751">
        <v>744</v>
      </c>
      <c r="B751" s="7" t="s">
        <v>124</v>
      </c>
      <c r="C751" s="8">
        <v>1</v>
      </c>
      <c r="D751" s="9">
        <v>43291</v>
      </c>
      <c r="E751" s="7" t="s">
        <v>13</v>
      </c>
      <c r="F751" s="7" t="s">
        <v>125</v>
      </c>
      <c r="G751" s="7" t="s">
        <v>54</v>
      </c>
      <c r="H751" s="7" t="s">
        <v>126</v>
      </c>
    </row>
    <row r="752" spans="1:8" x14ac:dyDescent="0.25">
      <c r="A752">
        <v>745</v>
      </c>
      <c r="B752" s="4" t="s">
        <v>127</v>
      </c>
      <c r="C752" s="5">
        <v>1</v>
      </c>
      <c r="D752" s="6">
        <v>43293</v>
      </c>
      <c r="E752" s="4" t="s">
        <v>128</v>
      </c>
      <c r="F752" s="4" t="s">
        <v>129</v>
      </c>
      <c r="G752" s="4" t="s">
        <v>27</v>
      </c>
      <c r="H752" s="4" t="s">
        <v>130</v>
      </c>
    </row>
    <row r="753" spans="1:8" x14ac:dyDescent="0.25">
      <c r="A753">
        <v>746</v>
      </c>
      <c r="B753" s="7" t="s">
        <v>131</v>
      </c>
      <c r="C753" s="8">
        <v>1</v>
      </c>
      <c r="D753" s="9">
        <v>43294</v>
      </c>
      <c r="E753" s="7" t="s">
        <v>30</v>
      </c>
      <c r="F753" s="7" t="s">
        <v>132</v>
      </c>
      <c r="G753" s="7" t="s">
        <v>97</v>
      </c>
      <c r="H753" s="7" t="s">
        <v>133</v>
      </c>
    </row>
    <row r="754" spans="1:8" x14ac:dyDescent="0.25">
      <c r="A754">
        <v>747</v>
      </c>
      <c r="B754" s="4" t="s">
        <v>134</v>
      </c>
      <c r="C754" s="5">
        <v>1</v>
      </c>
      <c r="D754" s="6">
        <v>43297</v>
      </c>
      <c r="E754" s="4" t="s">
        <v>13</v>
      </c>
      <c r="F754" s="4" t="s">
        <v>125</v>
      </c>
      <c r="G754" s="4" t="s">
        <v>79</v>
      </c>
      <c r="H754" s="4" t="s">
        <v>135</v>
      </c>
    </row>
    <row r="755" spans="1:8" x14ac:dyDescent="0.25">
      <c r="A755">
        <v>748</v>
      </c>
      <c r="B755" s="7" t="s">
        <v>136</v>
      </c>
      <c r="C755" s="8">
        <v>1</v>
      </c>
      <c r="D755" s="9">
        <v>43299</v>
      </c>
      <c r="E755" s="7" t="s">
        <v>30</v>
      </c>
      <c r="F755" s="7" t="s">
        <v>37</v>
      </c>
      <c r="G755" s="7" t="s">
        <v>27</v>
      </c>
      <c r="H755" s="7" t="s">
        <v>137</v>
      </c>
    </row>
    <row r="756" spans="1:8" x14ac:dyDescent="0.25">
      <c r="A756">
        <v>749</v>
      </c>
      <c r="B756" s="4" t="s">
        <v>138</v>
      </c>
      <c r="C756" s="5">
        <v>1</v>
      </c>
      <c r="D756" s="6">
        <v>43312</v>
      </c>
      <c r="E756" s="4" t="s">
        <v>30</v>
      </c>
      <c r="F756" s="4" t="s">
        <v>139</v>
      </c>
      <c r="G756" s="4" t="s">
        <v>70</v>
      </c>
      <c r="H756" s="4" t="s">
        <v>140</v>
      </c>
    </row>
    <row r="757" spans="1:8" x14ac:dyDescent="0.25">
      <c r="A757">
        <v>750</v>
      </c>
      <c r="B757" s="7" t="s">
        <v>141</v>
      </c>
      <c r="C757" s="8">
        <v>1</v>
      </c>
      <c r="D757" s="9">
        <v>43339</v>
      </c>
      <c r="E757" s="7" t="s">
        <v>30</v>
      </c>
      <c r="F757" s="7" t="s">
        <v>43</v>
      </c>
      <c r="G757" s="7" t="s">
        <v>97</v>
      </c>
      <c r="H757" s="7" t="s">
        <v>142</v>
      </c>
    </row>
    <row r="758" spans="1:8" x14ac:dyDescent="0.25">
      <c r="A758">
        <v>751</v>
      </c>
      <c r="B758" s="4" t="s">
        <v>143</v>
      </c>
      <c r="C758" s="5">
        <v>1</v>
      </c>
      <c r="D758" s="6">
        <v>43353</v>
      </c>
      <c r="E758" s="4" t="s">
        <v>13</v>
      </c>
      <c r="F758" s="4" t="s">
        <v>144</v>
      </c>
      <c r="G758" s="4" t="s">
        <v>27</v>
      </c>
      <c r="H758" s="4" t="s">
        <v>145</v>
      </c>
    </row>
    <row r="759" spans="1:8" x14ac:dyDescent="0.25">
      <c r="A759">
        <v>752</v>
      </c>
      <c r="B759" s="7" t="s">
        <v>146</v>
      </c>
      <c r="C759" s="8">
        <v>1</v>
      </c>
      <c r="D759" s="9">
        <v>43356</v>
      </c>
      <c r="E759" s="7" t="s">
        <v>30</v>
      </c>
      <c r="F759" s="7" t="s">
        <v>31</v>
      </c>
      <c r="G759" s="7" t="s">
        <v>147</v>
      </c>
      <c r="H759" s="7" t="s">
        <v>148</v>
      </c>
    </row>
    <row r="760" spans="1:8" x14ac:dyDescent="0.25">
      <c r="A760">
        <v>753</v>
      </c>
      <c r="B760" s="4" t="s">
        <v>149</v>
      </c>
      <c r="C760" s="5">
        <v>1</v>
      </c>
      <c r="D760" s="6">
        <v>43383</v>
      </c>
      <c r="E760" s="4" t="s">
        <v>13</v>
      </c>
      <c r="F760" s="4" t="s">
        <v>150</v>
      </c>
      <c r="G760" s="4" t="s">
        <v>44</v>
      </c>
      <c r="H760" s="4" t="s">
        <v>151</v>
      </c>
    </row>
    <row r="761" spans="1:8" x14ac:dyDescent="0.25">
      <c r="A761">
        <v>754</v>
      </c>
      <c r="B761" s="7" t="s">
        <v>152</v>
      </c>
      <c r="C761" s="8">
        <v>1</v>
      </c>
      <c r="D761" s="9">
        <v>43390</v>
      </c>
      <c r="E761" s="7" t="s">
        <v>30</v>
      </c>
      <c r="F761" s="7" t="s">
        <v>43</v>
      </c>
      <c r="G761" s="7" t="s">
        <v>10</v>
      </c>
      <c r="H761" s="7" t="s">
        <v>153</v>
      </c>
    </row>
    <row r="762" spans="1:8" x14ac:dyDescent="0.25">
      <c r="A762">
        <v>755</v>
      </c>
      <c r="B762" s="4" t="s">
        <v>154</v>
      </c>
      <c r="C762" s="5">
        <v>1</v>
      </c>
      <c r="D762" s="6">
        <v>43391</v>
      </c>
      <c r="E762" s="4" t="s">
        <v>30</v>
      </c>
      <c r="F762" s="4" t="s">
        <v>155</v>
      </c>
      <c r="G762" s="4" t="s">
        <v>20</v>
      </c>
      <c r="H762" s="4" t="s">
        <v>156</v>
      </c>
    </row>
    <row r="763" spans="1:8" x14ac:dyDescent="0.25">
      <c r="A763">
        <v>756</v>
      </c>
      <c r="B763" s="7" t="s">
        <v>157</v>
      </c>
      <c r="C763" s="8">
        <v>1</v>
      </c>
      <c r="D763" s="9">
        <v>43396</v>
      </c>
      <c r="E763" s="7" t="s">
        <v>158</v>
      </c>
      <c r="F763" s="7" t="s">
        <v>159</v>
      </c>
      <c r="G763" s="7" t="s">
        <v>160</v>
      </c>
      <c r="H763" s="7" t="s">
        <v>161</v>
      </c>
    </row>
    <row r="764" spans="1:8" x14ac:dyDescent="0.25">
      <c r="A764">
        <v>757</v>
      </c>
      <c r="B764" s="4" t="s">
        <v>162</v>
      </c>
      <c r="C764" s="5">
        <v>1</v>
      </c>
      <c r="D764" s="6">
        <v>43398</v>
      </c>
      <c r="E764" s="4" t="s">
        <v>30</v>
      </c>
      <c r="F764" s="4" t="s">
        <v>43</v>
      </c>
      <c r="G764" s="4" t="s">
        <v>111</v>
      </c>
      <c r="H764" s="4" t="s">
        <v>163</v>
      </c>
    </row>
    <row r="765" spans="1:8" x14ac:dyDescent="0.25">
      <c r="A765">
        <v>758</v>
      </c>
      <c r="B765" s="7" t="s">
        <v>164</v>
      </c>
      <c r="C765" s="8">
        <v>1</v>
      </c>
      <c r="D765" s="9">
        <v>43410</v>
      </c>
      <c r="E765" s="7" t="s">
        <v>165</v>
      </c>
      <c r="F765" s="7" t="s">
        <v>166</v>
      </c>
      <c r="G765" s="7" t="s">
        <v>111</v>
      </c>
      <c r="H765" s="7" t="s">
        <v>167</v>
      </c>
    </row>
    <row r="766" spans="1:8" x14ac:dyDescent="0.25">
      <c r="A766">
        <v>759</v>
      </c>
      <c r="B766" s="4" t="s">
        <v>168</v>
      </c>
      <c r="C766" s="5">
        <v>1</v>
      </c>
      <c r="D766" s="6">
        <v>43417</v>
      </c>
      <c r="E766" s="4" t="s">
        <v>128</v>
      </c>
      <c r="F766" s="4" t="s">
        <v>169</v>
      </c>
      <c r="G766" s="4" t="s">
        <v>97</v>
      </c>
      <c r="H766" s="4" t="s">
        <v>170</v>
      </c>
    </row>
    <row r="767" spans="1:8" x14ac:dyDescent="0.25">
      <c r="A767">
        <v>760</v>
      </c>
      <c r="B767" s="7" t="s">
        <v>171</v>
      </c>
      <c r="C767" s="8">
        <v>1</v>
      </c>
      <c r="D767" s="9">
        <v>43425</v>
      </c>
      <c r="E767" s="7" t="s">
        <v>30</v>
      </c>
      <c r="F767" s="7" t="s">
        <v>43</v>
      </c>
      <c r="G767" s="7" t="s">
        <v>111</v>
      </c>
      <c r="H767" s="7" t="s">
        <v>172</v>
      </c>
    </row>
    <row r="768" spans="1:8" x14ac:dyDescent="0.25">
      <c r="A768">
        <v>761</v>
      </c>
      <c r="B768" s="4" t="s">
        <v>173</v>
      </c>
      <c r="C768" s="5">
        <v>1</v>
      </c>
      <c r="D768" s="6">
        <v>43444</v>
      </c>
      <c r="E768" s="4" t="s">
        <v>13</v>
      </c>
      <c r="F768" s="4" t="s">
        <v>174</v>
      </c>
      <c r="G768" s="4" t="s">
        <v>97</v>
      </c>
      <c r="H768" s="4" t="s">
        <v>175</v>
      </c>
    </row>
    <row r="769" spans="1:8" x14ac:dyDescent="0.25">
      <c r="A769">
        <v>762</v>
      </c>
      <c r="B769" s="7" t="s">
        <v>176</v>
      </c>
      <c r="C769" s="8">
        <v>1</v>
      </c>
      <c r="D769" s="9">
        <v>43487</v>
      </c>
      <c r="E769" s="7" t="s">
        <v>13</v>
      </c>
      <c r="F769" s="7" t="s">
        <v>177</v>
      </c>
      <c r="G769" s="7" t="s">
        <v>10</v>
      </c>
      <c r="H769" s="7" t="s">
        <v>178</v>
      </c>
    </row>
    <row r="770" spans="1:8" x14ac:dyDescent="0.25">
      <c r="A770">
        <v>763</v>
      </c>
      <c r="B770" s="4" t="s">
        <v>179</v>
      </c>
      <c r="C770" s="5">
        <v>1</v>
      </c>
      <c r="D770" s="6">
        <v>43517</v>
      </c>
      <c r="E770" s="4" t="s">
        <v>180</v>
      </c>
      <c r="F770" s="4" t="s">
        <v>181</v>
      </c>
      <c r="G770" s="4" t="s">
        <v>34</v>
      </c>
      <c r="H770" s="4" t="s">
        <v>182</v>
      </c>
    </row>
    <row r="771" spans="1:8" x14ac:dyDescent="0.25">
      <c r="A771">
        <v>764</v>
      </c>
      <c r="B771" s="7" t="s">
        <v>183</v>
      </c>
      <c r="C771" s="8">
        <v>1</v>
      </c>
      <c r="D771" s="9">
        <v>43546</v>
      </c>
      <c r="E771" s="7" t="s">
        <v>30</v>
      </c>
      <c r="F771" s="7" t="s">
        <v>40</v>
      </c>
      <c r="G771" s="7" t="s">
        <v>10</v>
      </c>
      <c r="H771" s="7" t="s">
        <v>184</v>
      </c>
    </row>
    <row r="772" spans="1:8" x14ac:dyDescent="0.25">
      <c r="A772">
        <v>765</v>
      </c>
      <c r="B772" s="4" t="s">
        <v>185</v>
      </c>
      <c r="C772" s="5">
        <v>1</v>
      </c>
      <c r="D772" s="6">
        <v>43558</v>
      </c>
      <c r="E772" s="4" t="s">
        <v>186</v>
      </c>
      <c r="F772" s="4" t="s">
        <v>187</v>
      </c>
      <c r="G772" s="4" t="s">
        <v>44</v>
      </c>
      <c r="H772" s="4" t="s">
        <v>188</v>
      </c>
    </row>
    <row r="773" spans="1:8" x14ac:dyDescent="0.25">
      <c r="A773">
        <v>766</v>
      </c>
      <c r="B773" s="7" t="s">
        <v>189</v>
      </c>
      <c r="C773" s="8">
        <v>1</v>
      </c>
      <c r="D773" s="9">
        <v>43584</v>
      </c>
      <c r="E773" s="7" t="s">
        <v>30</v>
      </c>
      <c r="F773" s="7" t="s">
        <v>31</v>
      </c>
      <c r="G773" s="7" t="s">
        <v>27</v>
      </c>
      <c r="H773" s="7" t="s">
        <v>190</v>
      </c>
    </row>
    <row r="774" spans="1:8" x14ac:dyDescent="0.25">
      <c r="A774">
        <v>767</v>
      </c>
      <c r="B774" s="4" t="s">
        <v>191</v>
      </c>
      <c r="C774" s="5">
        <v>1</v>
      </c>
      <c r="D774" s="6">
        <v>43592</v>
      </c>
      <c r="E774" s="4" t="s">
        <v>13</v>
      </c>
      <c r="F774" s="4" t="s">
        <v>125</v>
      </c>
      <c r="G774" s="4" t="s">
        <v>54</v>
      </c>
      <c r="H774" s="4" t="s">
        <v>192</v>
      </c>
    </row>
    <row r="775" spans="1:8" x14ac:dyDescent="0.25">
      <c r="A775">
        <v>768</v>
      </c>
      <c r="B775" s="7" t="s">
        <v>193</v>
      </c>
      <c r="C775" s="8">
        <v>1</v>
      </c>
      <c r="D775" s="9">
        <v>43601</v>
      </c>
      <c r="E775" s="7" t="s">
        <v>30</v>
      </c>
      <c r="F775" s="7" t="s">
        <v>194</v>
      </c>
      <c r="G775" s="7" t="s">
        <v>34</v>
      </c>
      <c r="H775" s="7" t="s">
        <v>195</v>
      </c>
    </row>
    <row r="776" spans="1:8" x14ac:dyDescent="0.25">
      <c r="A776">
        <v>769</v>
      </c>
      <c r="B776" s="4" t="s">
        <v>196</v>
      </c>
      <c r="C776" s="5">
        <v>1</v>
      </c>
      <c r="D776" s="6">
        <v>43615</v>
      </c>
      <c r="E776" s="4" t="s">
        <v>30</v>
      </c>
      <c r="F776" s="4" t="s">
        <v>43</v>
      </c>
      <c r="G776" s="4" t="s">
        <v>63</v>
      </c>
      <c r="H776" s="4" t="s">
        <v>197</v>
      </c>
    </row>
    <row r="777" spans="1:8" x14ac:dyDescent="0.25">
      <c r="A777">
        <v>770</v>
      </c>
      <c r="B777" s="7" t="s">
        <v>198</v>
      </c>
      <c r="C777" s="8">
        <v>1</v>
      </c>
      <c r="D777" s="9">
        <v>43626</v>
      </c>
      <c r="E777" s="7" t="s">
        <v>199</v>
      </c>
      <c r="F777" s="7" t="s">
        <v>200</v>
      </c>
      <c r="G777" s="7" t="s">
        <v>160</v>
      </c>
      <c r="H777" s="7" t="s">
        <v>201</v>
      </c>
    </row>
    <row r="778" spans="1:8" x14ac:dyDescent="0.25">
      <c r="A778">
        <v>771</v>
      </c>
      <c r="B778" s="4" t="s">
        <v>202</v>
      </c>
      <c r="C778" s="5">
        <v>1</v>
      </c>
      <c r="D778" s="6">
        <v>43634</v>
      </c>
      <c r="E778" s="4" t="s">
        <v>180</v>
      </c>
      <c r="F778" s="4" t="s">
        <v>203</v>
      </c>
      <c r="G778" s="4" t="s">
        <v>10</v>
      </c>
      <c r="H778" s="4" t="s">
        <v>204</v>
      </c>
    </row>
    <row r="779" spans="1:8" x14ac:dyDescent="0.25">
      <c r="A779">
        <v>772</v>
      </c>
      <c r="B779" s="7" t="s">
        <v>205</v>
      </c>
      <c r="C779" s="8">
        <v>1</v>
      </c>
      <c r="D779" s="9">
        <v>43662</v>
      </c>
      <c r="E779" s="7" t="s">
        <v>47</v>
      </c>
      <c r="F779" s="7" t="s">
        <v>48</v>
      </c>
      <c r="G779" s="7" t="s">
        <v>44</v>
      </c>
      <c r="H779" s="7" t="s">
        <v>206</v>
      </c>
    </row>
    <row r="780" spans="1:8" x14ac:dyDescent="0.25">
      <c r="A780">
        <v>773</v>
      </c>
      <c r="B780" s="4" t="s">
        <v>207</v>
      </c>
      <c r="C780" s="5">
        <v>1</v>
      </c>
      <c r="D780" s="6">
        <v>43683</v>
      </c>
      <c r="E780" s="4" t="s">
        <v>13</v>
      </c>
      <c r="F780" s="4" t="s">
        <v>208</v>
      </c>
      <c r="G780" s="4" t="s">
        <v>44</v>
      </c>
      <c r="H780" s="4" t="s">
        <v>209</v>
      </c>
    </row>
    <row r="781" spans="1:8" x14ac:dyDescent="0.25">
      <c r="A781">
        <v>774</v>
      </c>
      <c r="B781" s="7" t="s">
        <v>210</v>
      </c>
      <c r="C781" s="8">
        <v>1</v>
      </c>
      <c r="D781" s="9">
        <v>43684</v>
      </c>
      <c r="E781" s="7" t="s">
        <v>13</v>
      </c>
      <c r="F781" s="7" t="s">
        <v>211</v>
      </c>
      <c r="G781" s="7" t="s">
        <v>44</v>
      </c>
      <c r="H781" s="7" t="s">
        <v>212</v>
      </c>
    </row>
    <row r="782" spans="1:8" x14ac:dyDescent="0.25">
      <c r="A782">
        <v>775</v>
      </c>
      <c r="B782" s="4" t="s">
        <v>213</v>
      </c>
      <c r="C782" s="5">
        <v>1</v>
      </c>
      <c r="D782" s="6">
        <v>43699</v>
      </c>
      <c r="E782" s="4" t="s">
        <v>68</v>
      </c>
      <c r="F782" s="4" t="s">
        <v>214</v>
      </c>
      <c r="G782" s="4" t="s">
        <v>44</v>
      </c>
      <c r="H782" s="4" t="s">
        <v>215</v>
      </c>
    </row>
    <row r="783" spans="1:8" x14ac:dyDescent="0.25">
      <c r="A783">
        <v>776</v>
      </c>
      <c r="B783" s="7" t="s">
        <v>216</v>
      </c>
      <c r="C783" s="8">
        <v>1</v>
      </c>
      <c r="D783" s="9">
        <v>43738</v>
      </c>
      <c r="E783" s="7" t="s">
        <v>13</v>
      </c>
      <c r="F783" s="7" t="s">
        <v>217</v>
      </c>
      <c r="G783" s="7" t="s">
        <v>44</v>
      </c>
      <c r="H783" s="7" t="s">
        <v>218</v>
      </c>
    </row>
    <row r="784" spans="1:8" x14ac:dyDescent="0.25">
      <c r="A784">
        <v>778</v>
      </c>
      <c r="B784" s="4" t="s">
        <v>219</v>
      </c>
      <c r="C784" s="5">
        <v>1</v>
      </c>
      <c r="D784" s="6">
        <v>43754</v>
      </c>
      <c r="E784" s="4" t="s">
        <v>128</v>
      </c>
      <c r="F784" s="4" t="s">
        <v>220</v>
      </c>
      <c r="G784" s="4" t="s">
        <v>44</v>
      </c>
      <c r="H784" s="4" t="s">
        <v>221</v>
      </c>
    </row>
    <row r="785" spans="1:8" x14ac:dyDescent="0.25">
      <c r="A785">
        <v>779</v>
      </c>
      <c r="B785" s="7" t="s">
        <v>222</v>
      </c>
      <c r="C785" s="8">
        <v>1</v>
      </c>
      <c r="D785" s="9">
        <v>43818</v>
      </c>
      <c r="E785" s="7" t="s">
        <v>223</v>
      </c>
      <c r="F785" s="7" t="s">
        <v>224</v>
      </c>
      <c r="G785" s="7" t="s">
        <v>97</v>
      </c>
      <c r="H785" s="7" t="s">
        <v>225</v>
      </c>
    </row>
    <row r="786" spans="1:8" x14ac:dyDescent="0.25">
      <c r="A786">
        <v>780</v>
      </c>
      <c r="B786" s="4" t="s">
        <v>226</v>
      </c>
      <c r="C786" s="5">
        <v>1</v>
      </c>
      <c r="D786" s="6">
        <v>43860</v>
      </c>
      <c r="E786" s="4" t="s">
        <v>13</v>
      </c>
      <c r="F786" s="4" t="s">
        <v>14</v>
      </c>
      <c r="G786" s="4" t="s">
        <v>70</v>
      </c>
      <c r="H786" s="4" t="s">
        <v>227</v>
      </c>
    </row>
    <row r="787" spans="1:8" x14ac:dyDescent="0.25">
      <c r="A787">
        <v>781</v>
      </c>
      <c r="B787" s="7" t="s">
        <v>228</v>
      </c>
      <c r="C787" s="8">
        <v>1</v>
      </c>
      <c r="D787" s="9">
        <v>43949</v>
      </c>
      <c r="E787" s="7" t="s">
        <v>13</v>
      </c>
      <c r="F787" s="7" t="s">
        <v>229</v>
      </c>
      <c r="G787" s="7" t="s">
        <v>10</v>
      </c>
      <c r="H787" s="7" t="s">
        <v>230</v>
      </c>
    </row>
    <row r="788" spans="1:8" x14ac:dyDescent="0.25">
      <c r="A788">
        <v>782</v>
      </c>
      <c r="B788" s="4" t="s">
        <v>231</v>
      </c>
      <c r="C788" s="5">
        <v>1</v>
      </c>
      <c r="D788" s="6">
        <v>43907</v>
      </c>
      <c r="E788" s="4" t="s">
        <v>165</v>
      </c>
      <c r="F788" s="4" t="s">
        <v>166</v>
      </c>
      <c r="G788" s="4" t="s">
        <v>20</v>
      </c>
      <c r="H788" s="4" t="s">
        <v>232</v>
      </c>
    </row>
    <row r="789" spans="1:8" x14ac:dyDescent="0.25">
      <c r="A789">
        <v>783</v>
      </c>
      <c r="B789" s="7" t="s">
        <v>233</v>
      </c>
      <c r="C789" s="8">
        <v>1</v>
      </c>
      <c r="D789" s="9">
        <v>43949</v>
      </c>
      <c r="E789" s="7" t="s">
        <v>234</v>
      </c>
      <c r="F789" s="7" t="s">
        <v>235</v>
      </c>
      <c r="G789" s="7" t="s">
        <v>34</v>
      </c>
      <c r="H789" s="7" t="s">
        <v>236</v>
      </c>
    </row>
    <row r="790" spans="1:8" x14ac:dyDescent="0.25">
      <c r="A790">
        <v>784</v>
      </c>
      <c r="B790" s="4" t="s">
        <v>237</v>
      </c>
      <c r="C790" s="5">
        <v>1</v>
      </c>
      <c r="D790" s="6">
        <v>43964</v>
      </c>
      <c r="E790" s="4" t="s">
        <v>13</v>
      </c>
      <c r="F790" s="4" t="s">
        <v>14</v>
      </c>
      <c r="G790" s="4" t="s">
        <v>63</v>
      </c>
      <c r="H790" s="4" t="s">
        <v>238</v>
      </c>
    </row>
    <row r="791" spans="1:8" x14ac:dyDescent="0.25">
      <c r="A791">
        <v>785</v>
      </c>
      <c r="B791" s="7" t="s">
        <v>239</v>
      </c>
      <c r="C791" s="8">
        <v>1</v>
      </c>
      <c r="D791" s="9">
        <v>43999</v>
      </c>
      <c r="E791" s="7" t="s">
        <v>13</v>
      </c>
      <c r="F791" s="7" t="s">
        <v>177</v>
      </c>
      <c r="G791" s="7" t="s">
        <v>70</v>
      </c>
      <c r="H791" s="7" t="s">
        <v>240</v>
      </c>
    </row>
    <row r="792" spans="1:8" x14ac:dyDescent="0.25">
      <c r="A792">
        <v>786</v>
      </c>
      <c r="B792" s="4" t="s">
        <v>241</v>
      </c>
      <c r="C792" s="5">
        <v>1</v>
      </c>
      <c r="D792" s="6">
        <v>44022</v>
      </c>
      <c r="E792" s="4" t="s">
        <v>30</v>
      </c>
      <c r="F792" s="4" t="s">
        <v>43</v>
      </c>
      <c r="G792" s="4" t="s">
        <v>20</v>
      </c>
      <c r="H792" s="4" t="s">
        <v>242</v>
      </c>
    </row>
    <row r="793" spans="1:8" x14ac:dyDescent="0.25">
      <c r="A793">
        <v>787</v>
      </c>
      <c r="B793" s="7" t="s">
        <v>243</v>
      </c>
      <c r="C793" s="8">
        <v>1</v>
      </c>
      <c r="D793" s="9">
        <v>44042</v>
      </c>
      <c r="E793" s="7" t="s">
        <v>244</v>
      </c>
      <c r="F793" s="7" t="s">
        <v>245</v>
      </c>
      <c r="G793" s="7" t="s">
        <v>27</v>
      </c>
      <c r="H793" s="7" t="s">
        <v>246</v>
      </c>
    </row>
    <row r="794" spans="1:8" x14ac:dyDescent="0.25">
      <c r="A794">
        <v>788</v>
      </c>
      <c r="B794" s="4" t="s">
        <v>247</v>
      </c>
      <c r="C794" s="5">
        <v>1</v>
      </c>
      <c r="D794" s="6">
        <v>44090</v>
      </c>
      <c r="E794" s="4" t="s">
        <v>13</v>
      </c>
      <c r="F794" s="4" t="s">
        <v>248</v>
      </c>
      <c r="G794" s="4" t="s">
        <v>20</v>
      </c>
      <c r="H794" s="4" t="s">
        <v>249</v>
      </c>
    </row>
    <row r="795" spans="1:8" x14ac:dyDescent="0.25">
      <c r="A795">
        <v>789</v>
      </c>
      <c r="B795" s="7" t="s">
        <v>250</v>
      </c>
      <c r="C795" s="8">
        <v>1</v>
      </c>
      <c r="D795" s="9">
        <v>44095</v>
      </c>
      <c r="E795" s="7" t="s">
        <v>186</v>
      </c>
      <c r="F795" s="7" t="s">
        <v>187</v>
      </c>
      <c r="G795" s="7" t="s">
        <v>34</v>
      </c>
      <c r="H795" s="7" t="s">
        <v>251</v>
      </c>
    </row>
    <row r="796" spans="1:8" x14ac:dyDescent="0.25">
      <c r="A796">
        <v>790</v>
      </c>
      <c r="B796" s="4" t="s">
        <v>252</v>
      </c>
      <c r="C796" s="5">
        <v>1</v>
      </c>
      <c r="D796" s="6">
        <v>44120</v>
      </c>
      <c r="E796" s="4" t="s">
        <v>199</v>
      </c>
      <c r="F796" s="4" t="s">
        <v>253</v>
      </c>
      <c r="G796" s="4" t="s">
        <v>147</v>
      </c>
      <c r="H796" s="4" t="s">
        <v>254</v>
      </c>
    </row>
    <row r="797" spans="1:8" x14ac:dyDescent="0.25">
      <c r="A797">
        <v>791</v>
      </c>
      <c r="B797" s="7" t="s">
        <v>255</v>
      </c>
      <c r="C797" s="8">
        <v>1</v>
      </c>
      <c r="D797" s="9">
        <v>44138</v>
      </c>
      <c r="E797" s="7" t="s">
        <v>47</v>
      </c>
      <c r="F797" s="7" t="s">
        <v>48</v>
      </c>
      <c r="G797" s="7" t="s">
        <v>97</v>
      </c>
      <c r="H797" s="7" t="s">
        <v>256</v>
      </c>
    </row>
    <row r="798" spans="1:8" x14ac:dyDescent="0.25">
      <c r="A798">
        <v>792</v>
      </c>
      <c r="B798" s="4" t="s">
        <v>257</v>
      </c>
      <c r="C798" s="5">
        <v>1</v>
      </c>
      <c r="D798" s="6">
        <v>44181</v>
      </c>
      <c r="E798" s="4" t="s">
        <v>30</v>
      </c>
      <c r="F798" s="4" t="s">
        <v>43</v>
      </c>
      <c r="G798" s="4" t="s">
        <v>10</v>
      </c>
      <c r="H798" s="4" t="s">
        <v>258</v>
      </c>
    </row>
    <row r="799" spans="1:8" x14ac:dyDescent="0.25">
      <c r="A799">
        <v>793</v>
      </c>
      <c r="B799" s="7" t="s">
        <v>259</v>
      </c>
      <c r="C799" s="8">
        <v>1</v>
      </c>
      <c r="D799" s="9">
        <v>44181</v>
      </c>
      <c r="E799" s="7" t="s">
        <v>13</v>
      </c>
      <c r="F799" s="7" t="s">
        <v>260</v>
      </c>
      <c r="G799" s="7" t="s">
        <v>34</v>
      </c>
      <c r="H799" s="7" t="s">
        <v>261</v>
      </c>
    </row>
    <row r="800" spans="1:8" x14ac:dyDescent="0.25">
      <c r="A800">
        <v>794</v>
      </c>
      <c r="B800" s="4" t="s">
        <v>262</v>
      </c>
      <c r="C800" s="5">
        <v>1</v>
      </c>
      <c r="D800" s="6">
        <v>44186</v>
      </c>
      <c r="E800" s="4" t="s">
        <v>13</v>
      </c>
      <c r="F800" s="4" t="s">
        <v>14</v>
      </c>
      <c r="G800" s="4" t="s">
        <v>44</v>
      </c>
      <c r="H800" s="4" t="s">
        <v>263</v>
      </c>
    </row>
    <row r="801" spans="1:8" x14ac:dyDescent="0.25">
      <c r="A801">
        <v>795</v>
      </c>
      <c r="B801" s="7" t="s">
        <v>264</v>
      </c>
      <c r="C801" s="8">
        <v>1</v>
      </c>
      <c r="D801" s="9">
        <v>44187</v>
      </c>
      <c r="E801" s="7" t="s">
        <v>18</v>
      </c>
      <c r="F801" s="7" t="s">
        <v>26</v>
      </c>
      <c r="G801" s="7" t="s">
        <v>54</v>
      </c>
      <c r="H801" s="7" t="s">
        <v>265</v>
      </c>
    </row>
    <row r="802" spans="1:8" x14ac:dyDescent="0.25">
      <c r="A802">
        <v>796</v>
      </c>
      <c r="B802" s="4" t="s">
        <v>266</v>
      </c>
      <c r="C802" s="5">
        <v>1</v>
      </c>
      <c r="D802" s="6">
        <v>44202</v>
      </c>
      <c r="E802" s="4" t="s">
        <v>13</v>
      </c>
      <c r="F802" s="4" t="s">
        <v>267</v>
      </c>
      <c r="G802" s="4" t="s">
        <v>268</v>
      </c>
      <c r="H802" s="4" t="s">
        <v>269</v>
      </c>
    </row>
    <row r="803" spans="1:8" x14ac:dyDescent="0.25">
      <c r="A803">
        <v>797</v>
      </c>
      <c r="B803" s="7" t="s">
        <v>270</v>
      </c>
      <c r="C803" s="8">
        <v>1</v>
      </c>
      <c r="D803" s="9">
        <v>44203</v>
      </c>
      <c r="E803" s="7" t="s">
        <v>13</v>
      </c>
      <c r="F803" s="7" t="s">
        <v>271</v>
      </c>
      <c r="G803" s="7" t="s">
        <v>268</v>
      </c>
      <c r="H803" s="7" t="s">
        <v>272</v>
      </c>
    </row>
    <row r="804" spans="1:8" x14ac:dyDescent="0.25">
      <c r="A804">
        <v>798</v>
      </c>
      <c r="B804" s="4" t="s">
        <v>273</v>
      </c>
      <c r="C804" s="5">
        <v>1</v>
      </c>
      <c r="D804" s="6">
        <v>44203</v>
      </c>
      <c r="E804" s="4" t="s">
        <v>13</v>
      </c>
      <c r="F804" s="4" t="s">
        <v>274</v>
      </c>
      <c r="G804" s="4" t="s">
        <v>54</v>
      </c>
      <c r="H804" s="4" t="s">
        <v>275</v>
      </c>
    </row>
    <row r="805" spans="1:8" x14ac:dyDescent="0.25">
      <c r="A805">
        <v>799</v>
      </c>
      <c r="B805" s="7" t="s">
        <v>276</v>
      </c>
      <c r="C805" s="8">
        <v>1</v>
      </c>
      <c r="D805" s="9">
        <v>44203</v>
      </c>
      <c r="E805" s="7" t="s">
        <v>128</v>
      </c>
      <c r="F805" s="7" t="s">
        <v>277</v>
      </c>
      <c r="G805" s="7" t="s">
        <v>20</v>
      </c>
      <c r="H805" s="7" t="s">
        <v>278</v>
      </c>
    </row>
    <row r="806" spans="1:8" x14ac:dyDescent="0.25">
      <c r="A806">
        <v>800</v>
      </c>
      <c r="B806" s="4" t="s">
        <v>279</v>
      </c>
      <c r="C806" s="5">
        <v>1</v>
      </c>
      <c r="D806" s="6">
        <v>44215</v>
      </c>
      <c r="E806" s="4" t="s">
        <v>47</v>
      </c>
      <c r="F806" s="4" t="s">
        <v>48</v>
      </c>
      <c r="G806" s="4" t="s">
        <v>44</v>
      </c>
      <c r="H806" s="4" t="s">
        <v>280</v>
      </c>
    </row>
    <row r="807" spans="1:8" x14ac:dyDescent="0.25">
      <c r="A807">
        <v>801</v>
      </c>
      <c r="B807" s="7" t="s">
        <v>281</v>
      </c>
      <c r="C807" s="8">
        <v>1</v>
      </c>
      <c r="D807" s="9">
        <v>44223</v>
      </c>
      <c r="E807" s="7" t="s">
        <v>13</v>
      </c>
      <c r="F807" s="7" t="s">
        <v>282</v>
      </c>
      <c r="G807" s="7" t="s">
        <v>54</v>
      </c>
      <c r="H807" s="7" t="s">
        <v>283</v>
      </c>
    </row>
    <row r="808" spans="1:8" x14ac:dyDescent="0.25">
      <c r="A808">
        <v>802</v>
      </c>
      <c r="B808" s="4" t="s">
        <v>284</v>
      </c>
      <c r="C808" s="5">
        <v>1</v>
      </c>
      <c r="D808" s="6">
        <v>44223</v>
      </c>
      <c r="E808" s="4" t="s">
        <v>8</v>
      </c>
      <c r="F808" s="4" t="s">
        <v>285</v>
      </c>
      <c r="G808" s="4" t="s">
        <v>54</v>
      </c>
      <c r="H808" s="4" t="s">
        <v>286</v>
      </c>
    </row>
    <row r="809" spans="1:8" x14ac:dyDescent="0.25">
      <c r="A809">
        <v>803</v>
      </c>
      <c r="B809" s="7" t="s">
        <v>287</v>
      </c>
      <c r="C809" s="8">
        <v>1</v>
      </c>
      <c r="D809" s="9">
        <v>44228</v>
      </c>
      <c r="E809" s="7" t="s">
        <v>288</v>
      </c>
      <c r="F809" s="7" t="s">
        <v>289</v>
      </c>
      <c r="G809" s="7" t="s">
        <v>97</v>
      </c>
      <c r="H809" s="7" t="s">
        <v>290</v>
      </c>
    </row>
    <row r="810" spans="1:8" x14ac:dyDescent="0.25">
      <c r="A810">
        <v>804</v>
      </c>
      <c r="B810" s="4" t="s">
        <v>291</v>
      </c>
      <c r="C810" s="5">
        <v>1</v>
      </c>
      <c r="D810" s="6">
        <v>44243</v>
      </c>
      <c r="E810" s="4" t="s">
        <v>13</v>
      </c>
      <c r="F810" s="4" t="s">
        <v>292</v>
      </c>
      <c r="G810" s="4" t="s">
        <v>34</v>
      </c>
      <c r="H810" s="4" t="s">
        <v>293</v>
      </c>
    </row>
    <row r="811" spans="1:8" x14ac:dyDescent="0.25">
      <c r="A811">
        <v>805</v>
      </c>
      <c r="B811" s="7" t="s">
        <v>294</v>
      </c>
      <c r="C811" s="8">
        <v>1</v>
      </c>
      <c r="D811" s="9">
        <v>44244</v>
      </c>
      <c r="E811" s="7" t="s">
        <v>13</v>
      </c>
      <c r="F811" s="7" t="s">
        <v>295</v>
      </c>
      <c r="G811" s="7" t="s">
        <v>111</v>
      </c>
      <c r="H811" s="7" t="s">
        <v>296</v>
      </c>
    </row>
    <row r="812" spans="1:8" x14ac:dyDescent="0.25">
      <c r="A812">
        <v>806</v>
      </c>
      <c r="B812" s="4" t="s">
        <v>297</v>
      </c>
      <c r="C812" s="5">
        <v>1</v>
      </c>
      <c r="D812" s="6">
        <v>44244</v>
      </c>
      <c r="E812" s="4" t="s">
        <v>13</v>
      </c>
      <c r="F812" s="4" t="s">
        <v>14</v>
      </c>
      <c r="G812" s="4" t="s">
        <v>10</v>
      </c>
      <c r="H812" s="4" t="s">
        <v>298</v>
      </c>
    </row>
    <row r="813" spans="1:8" x14ac:dyDescent="0.25">
      <c r="A813">
        <v>807</v>
      </c>
      <c r="B813" s="7" t="s">
        <v>299</v>
      </c>
      <c r="C813" s="8">
        <v>1</v>
      </c>
      <c r="D813" s="9">
        <v>44245</v>
      </c>
      <c r="E813" s="7" t="s">
        <v>13</v>
      </c>
      <c r="F813" s="7" t="s">
        <v>14</v>
      </c>
      <c r="G813" s="7" t="s">
        <v>34</v>
      </c>
      <c r="H813" s="7" t="s">
        <v>300</v>
      </c>
    </row>
    <row r="814" spans="1:8" x14ac:dyDescent="0.25">
      <c r="A814">
        <v>808</v>
      </c>
      <c r="B814" s="4" t="s">
        <v>301</v>
      </c>
      <c r="C814" s="5">
        <v>1</v>
      </c>
      <c r="D814" s="6">
        <v>44245</v>
      </c>
      <c r="E814" s="4" t="s">
        <v>30</v>
      </c>
      <c r="F814" s="4" t="s">
        <v>302</v>
      </c>
      <c r="G814" s="4" t="s">
        <v>44</v>
      </c>
      <c r="H814" s="4" t="s">
        <v>303</v>
      </c>
    </row>
    <row r="815" spans="1:8" x14ac:dyDescent="0.25">
      <c r="A815">
        <v>809</v>
      </c>
      <c r="B815" s="7" t="s">
        <v>304</v>
      </c>
      <c r="C815" s="8">
        <v>1</v>
      </c>
      <c r="D815" s="9">
        <v>44252</v>
      </c>
      <c r="E815" s="7" t="s">
        <v>13</v>
      </c>
      <c r="F815" s="7" t="s">
        <v>144</v>
      </c>
      <c r="G815" s="7" t="s">
        <v>97</v>
      </c>
      <c r="H815" s="7" t="s">
        <v>305</v>
      </c>
    </row>
    <row r="816" spans="1:8" x14ac:dyDescent="0.25">
      <c r="A816">
        <v>810</v>
      </c>
      <c r="B816" s="4" t="s">
        <v>306</v>
      </c>
      <c r="C816" s="5">
        <v>1</v>
      </c>
      <c r="D816" s="6">
        <v>44252</v>
      </c>
      <c r="E816" s="4" t="s">
        <v>13</v>
      </c>
      <c r="F816" s="4" t="s">
        <v>125</v>
      </c>
      <c r="G816" s="4" t="s">
        <v>54</v>
      </c>
      <c r="H816" s="4" t="s">
        <v>307</v>
      </c>
    </row>
    <row r="817" spans="1:8" x14ac:dyDescent="0.25">
      <c r="A817">
        <v>811</v>
      </c>
      <c r="B817" s="7" t="s">
        <v>308</v>
      </c>
      <c r="C817" s="8">
        <v>1</v>
      </c>
      <c r="D817" s="9">
        <v>44264</v>
      </c>
      <c r="E817" s="7" t="s">
        <v>13</v>
      </c>
      <c r="F817" s="7" t="s">
        <v>14</v>
      </c>
      <c r="G817" s="7" t="s">
        <v>44</v>
      </c>
      <c r="H817" s="7" t="s">
        <v>309</v>
      </c>
    </row>
    <row r="818" spans="1:8" x14ac:dyDescent="0.25">
      <c r="A818">
        <v>812</v>
      </c>
      <c r="B818" s="4" t="s">
        <v>310</v>
      </c>
      <c r="C818" s="5">
        <v>1</v>
      </c>
      <c r="D818" s="6">
        <v>44265</v>
      </c>
      <c r="E818" s="4" t="s">
        <v>8</v>
      </c>
      <c r="F818" s="4" t="s">
        <v>311</v>
      </c>
      <c r="G818" s="4" t="s">
        <v>15</v>
      </c>
      <c r="H818" s="4" t="s">
        <v>312</v>
      </c>
    </row>
    <row r="819" spans="1:8" x14ac:dyDescent="0.25">
      <c r="A819">
        <v>813</v>
      </c>
      <c r="B819" s="7" t="s">
        <v>313</v>
      </c>
      <c r="C819" s="8">
        <v>1</v>
      </c>
      <c r="D819" s="9">
        <v>44271</v>
      </c>
      <c r="E819" s="7" t="s">
        <v>314</v>
      </c>
      <c r="F819" s="7"/>
      <c r="G819" s="7" t="s">
        <v>54</v>
      </c>
      <c r="H819" s="7" t="s">
        <v>315</v>
      </c>
    </row>
    <row r="820" spans="1:8" x14ac:dyDescent="0.25">
      <c r="A820">
        <v>814</v>
      </c>
      <c r="B820" s="4" t="s">
        <v>316</v>
      </c>
      <c r="C820" s="5">
        <v>1</v>
      </c>
      <c r="D820" s="6">
        <v>44277</v>
      </c>
      <c r="E820" s="4" t="s">
        <v>13</v>
      </c>
      <c r="F820" s="4" t="s">
        <v>317</v>
      </c>
      <c r="G820" s="4" t="s">
        <v>70</v>
      </c>
      <c r="H820" s="4" t="s">
        <v>318</v>
      </c>
    </row>
    <row r="821" spans="1:8" x14ac:dyDescent="0.25">
      <c r="A821">
        <v>815</v>
      </c>
      <c r="B821" s="7" t="s">
        <v>319</v>
      </c>
      <c r="C821" s="8">
        <v>1</v>
      </c>
      <c r="D821" s="9">
        <v>44222</v>
      </c>
      <c r="E821" s="7" t="s">
        <v>13</v>
      </c>
      <c r="F821" s="7" t="s">
        <v>23</v>
      </c>
      <c r="G821" s="7" t="s">
        <v>44</v>
      </c>
      <c r="H821" s="7" t="s">
        <v>320</v>
      </c>
    </row>
    <row r="822" spans="1:8" x14ac:dyDescent="0.25">
      <c r="A822">
        <v>816</v>
      </c>
      <c r="B822" s="4" t="s">
        <v>321</v>
      </c>
      <c r="C822" s="5">
        <v>1</v>
      </c>
      <c r="D822" s="6">
        <v>44278</v>
      </c>
      <c r="E822" s="4" t="s">
        <v>13</v>
      </c>
      <c r="F822" s="4" t="s">
        <v>14</v>
      </c>
      <c r="G822" s="4" t="s">
        <v>54</v>
      </c>
      <c r="H822" s="4" t="s">
        <v>322</v>
      </c>
    </row>
    <row r="823" spans="1:8" x14ac:dyDescent="0.25">
      <c r="A823">
        <v>817</v>
      </c>
      <c r="B823" s="7" t="s">
        <v>323</v>
      </c>
      <c r="C823" s="8">
        <v>1</v>
      </c>
      <c r="D823" s="9">
        <v>44279</v>
      </c>
      <c r="E823" s="7" t="s">
        <v>13</v>
      </c>
      <c r="F823" s="7" t="s">
        <v>317</v>
      </c>
      <c r="G823" s="7" t="s">
        <v>10</v>
      </c>
      <c r="H823" s="7" t="s">
        <v>324</v>
      </c>
    </row>
    <row r="824" spans="1:8" x14ac:dyDescent="0.25">
      <c r="A824">
        <v>818</v>
      </c>
      <c r="B824" s="4" t="s">
        <v>325</v>
      </c>
      <c r="C824" s="5">
        <v>1</v>
      </c>
      <c r="D824" s="6">
        <v>44284</v>
      </c>
      <c r="E824" s="4" t="s">
        <v>30</v>
      </c>
      <c r="F824" s="4" t="s">
        <v>326</v>
      </c>
      <c r="G824" s="4" t="s">
        <v>63</v>
      </c>
      <c r="H824" s="4" t="s">
        <v>327</v>
      </c>
    </row>
    <row r="825" spans="1:8" x14ac:dyDescent="0.25">
      <c r="A825">
        <v>819</v>
      </c>
      <c r="B825" s="7" t="s">
        <v>328</v>
      </c>
      <c r="C825" s="8">
        <v>1</v>
      </c>
      <c r="D825" s="9">
        <v>44285</v>
      </c>
      <c r="E825" s="7" t="s">
        <v>13</v>
      </c>
      <c r="F825" s="7" t="s">
        <v>75</v>
      </c>
      <c r="G825" s="7" t="s">
        <v>54</v>
      </c>
      <c r="H825" s="7" t="s">
        <v>329</v>
      </c>
    </row>
    <row r="826" spans="1:8" x14ac:dyDescent="0.25">
      <c r="A826">
        <v>820</v>
      </c>
      <c r="B826" s="4" t="s">
        <v>330</v>
      </c>
      <c r="C826" s="5">
        <v>1</v>
      </c>
      <c r="D826" s="6">
        <v>44286</v>
      </c>
      <c r="E826" s="4" t="s">
        <v>13</v>
      </c>
      <c r="F826" s="4" t="s">
        <v>331</v>
      </c>
      <c r="G826" s="4" t="s">
        <v>20</v>
      </c>
      <c r="H826" s="4" t="s">
        <v>332</v>
      </c>
    </row>
    <row r="827" spans="1:8" x14ac:dyDescent="0.25">
      <c r="A827">
        <v>821</v>
      </c>
      <c r="B827" s="7" t="s">
        <v>333</v>
      </c>
      <c r="C827" s="8">
        <v>1</v>
      </c>
      <c r="D827" s="9">
        <v>44297</v>
      </c>
      <c r="E827" s="7" t="s">
        <v>30</v>
      </c>
      <c r="F827" s="7" t="s">
        <v>37</v>
      </c>
      <c r="G827" s="7" t="s">
        <v>44</v>
      </c>
      <c r="H827" s="7" t="s">
        <v>334</v>
      </c>
    </row>
    <row r="828" spans="1:8" x14ac:dyDescent="0.25">
      <c r="A828">
        <v>822</v>
      </c>
      <c r="B828" s="4" t="s">
        <v>335</v>
      </c>
      <c r="C828" s="5">
        <v>1</v>
      </c>
      <c r="D828" s="6">
        <v>44298</v>
      </c>
      <c r="E828" s="4" t="s">
        <v>13</v>
      </c>
      <c r="F828" s="4" t="s">
        <v>78</v>
      </c>
      <c r="G828" s="4" t="s">
        <v>20</v>
      </c>
      <c r="H828" s="4" t="s">
        <v>336</v>
      </c>
    </row>
    <row r="829" spans="1:8" x14ac:dyDescent="0.25">
      <c r="A829">
        <v>823</v>
      </c>
      <c r="B829" s="7" t="s">
        <v>337</v>
      </c>
      <c r="C829" s="8">
        <v>1</v>
      </c>
      <c r="D829" s="9">
        <v>44299</v>
      </c>
      <c r="E829" s="7" t="s">
        <v>13</v>
      </c>
      <c r="F829" s="7" t="s">
        <v>75</v>
      </c>
      <c r="G829" s="7" t="s">
        <v>44</v>
      </c>
      <c r="H829" s="7" t="s">
        <v>338</v>
      </c>
    </row>
    <row r="830" spans="1:8" x14ac:dyDescent="0.25">
      <c r="A830">
        <v>824</v>
      </c>
      <c r="B830" s="4" t="s">
        <v>339</v>
      </c>
      <c r="C830" s="5">
        <v>1</v>
      </c>
      <c r="D830" s="6">
        <v>44300</v>
      </c>
      <c r="E830" s="4" t="s">
        <v>13</v>
      </c>
      <c r="F830" s="4" t="s">
        <v>274</v>
      </c>
      <c r="G830" s="4" t="s">
        <v>10</v>
      </c>
      <c r="H830" s="4" t="s">
        <v>340</v>
      </c>
    </row>
    <row r="831" spans="1:8" x14ac:dyDescent="0.25">
      <c r="A831">
        <v>825</v>
      </c>
      <c r="B831" s="7" t="s">
        <v>341</v>
      </c>
      <c r="C831" s="8">
        <v>1</v>
      </c>
      <c r="D831" s="9">
        <v>44300</v>
      </c>
      <c r="E831" s="7" t="s">
        <v>30</v>
      </c>
      <c r="F831" s="7" t="s">
        <v>139</v>
      </c>
      <c r="G831" s="7" t="s">
        <v>70</v>
      </c>
      <c r="H831" s="7" t="s">
        <v>342</v>
      </c>
    </row>
    <row r="832" spans="1:8" x14ac:dyDescent="0.25">
      <c r="A832">
        <v>826</v>
      </c>
      <c r="B832" s="4" t="s">
        <v>343</v>
      </c>
      <c r="C832" s="5">
        <v>1</v>
      </c>
      <c r="D832" s="6">
        <v>44306</v>
      </c>
      <c r="E832" s="4" t="s">
        <v>13</v>
      </c>
      <c r="F832" s="4" t="s">
        <v>125</v>
      </c>
      <c r="G832" s="4" t="s">
        <v>44</v>
      </c>
      <c r="H832" s="4" t="s">
        <v>344</v>
      </c>
    </row>
    <row r="833" spans="1:8" x14ac:dyDescent="0.25">
      <c r="A833">
        <v>827</v>
      </c>
      <c r="B833" s="7" t="s">
        <v>345</v>
      </c>
      <c r="C833" s="8">
        <v>1</v>
      </c>
      <c r="D833" s="9">
        <v>44308</v>
      </c>
      <c r="E833" s="7" t="s">
        <v>13</v>
      </c>
      <c r="F833" s="7" t="s">
        <v>14</v>
      </c>
      <c r="G833" s="7" t="s">
        <v>10</v>
      </c>
      <c r="H833" s="7" t="s">
        <v>346</v>
      </c>
    </row>
    <row r="834" spans="1:8" x14ac:dyDescent="0.25">
      <c r="A834">
        <v>828</v>
      </c>
      <c r="B834" s="4" t="s">
        <v>347</v>
      </c>
      <c r="C834" s="5">
        <v>1</v>
      </c>
      <c r="D834" s="6">
        <v>44309</v>
      </c>
      <c r="E834" s="4" t="s">
        <v>47</v>
      </c>
      <c r="F834" s="4" t="s">
        <v>48</v>
      </c>
      <c r="G834" s="4" t="s">
        <v>44</v>
      </c>
      <c r="H834" s="4" t="s">
        <v>348</v>
      </c>
    </row>
    <row r="835" spans="1:8" x14ac:dyDescent="0.25">
      <c r="A835">
        <v>830</v>
      </c>
      <c r="B835" s="7" t="s">
        <v>349</v>
      </c>
      <c r="C835" s="8">
        <v>1</v>
      </c>
      <c r="D835" s="9">
        <v>44314</v>
      </c>
      <c r="E835" s="7" t="s">
        <v>13</v>
      </c>
      <c r="F835" s="7" t="s">
        <v>125</v>
      </c>
      <c r="G835" s="7" t="s">
        <v>70</v>
      </c>
      <c r="H835" s="7" t="s">
        <v>350</v>
      </c>
    </row>
    <row r="836" spans="1:8" x14ac:dyDescent="0.25">
      <c r="A836">
        <v>831</v>
      </c>
      <c r="B836" s="4" t="s">
        <v>351</v>
      </c>
      <c r="C836" s="5">
        <v>1</v>
      </c>
      <c r="D836" s="6">
        <v>44316</v>
      </c>
      <c r="E836" s="4" t="s">
        <v>13</v>
      </c>
      <c r="F836" s="4" t="s">
        <v>14</v>
      </c>
      <c r="G836" s="4" t="s">
        <v>54</v>
      </c>
      <c r="H836" s="4" t="s">
        <v>352</v>
      </c>
    </row>
    <row r="837" spans="1:8" x14ac:dyDescent="0.25">
      <c r="A837">
        <v>832</v>
      </c>
      <c r="B837" s="7" t="s">
        <v>353</v>
      </c>
      <c r="C837" s="8">
        <v>1</v>
      </c>
      <c r="D837" s="9">
        <v>44348</v>
      </c>
      <c r="E837" s="7" t="s">
        <v>30</v>
      </c>
      <c r="F837" s="7" t="s">
        <v>31</v>
      </c>
      <c r="G837" s="7" t="s">
        <v>54</v>
      </c>
      <c r="H837" s="7" t="s">
        <v>354</v>
      </c>
    </row>
    <row r="838" spans="1:8" x14ac:dyDescent="0.25">
      <c r="A838">
        <v>834</v>
      </c>
      <c r="B838" s="4" t="s">
        <v>355</v>
      </c>
      <c r="C838" s="5">
        <v>1</v>
      </c>
      <c r="D838" s="6">
        <v>44320</v>
      </c>
      <c r="E838" s="4" t="s">
        <v>13</v>
      </c>
      <c r="F838" s="4" t="s">
        <v>356</v>
      </c>
      <c r="G838" s="4" t="s">
        <v>34</v>
      </c>
      <c r="H838" s="4" t="s">
        <v>357</v>
      </c>
    </row>
    <row r="839" spans="1:8" x14ac:dyDescent="0.25">
      <c r="A839">
        <v>835</v>
      </c>
      <c r="B839" s="7" t="s">
        <v>358</v>
      </c>
      <c r="C839" s="8">
        <v>1</v>
      </c>
      <c r="D839" s="9">
        <v>44321</v>
      </c>
      <c r="E839" s="7" t="s">
        <v>180</v>
      </c>
      <c r="F839" s="7" t="s">
        <v>203</v>
      </c>
      <c r="G839" s="7" t="s">
        <v>10</v>
      </c>
      <c r="H839" s="7" t="s">
        <v>359</v>
      </c>
    </row>
    <row r="840" spans="1:8" x14ac:dyDescent="0.25">
      <c r="A840">
        <v>836</v>
      </c>
      <c r="B840" s="4" t="s">
        <v>360</v>
      </c>
      <c r="C840" s="5">
        <v>1</v>
      </c>
      <c r="D840" s="6">
        <v>44321</v>
      </c>
      <c r="E840" s="4" t="s">
        <v>361</v>
      </c>
      <c r="F840" s="4" t="s">
        <v>362</v>
      </c>
      <c r="G840" s="4" t="s">
        <v>10</v>
      </c>
      <c r="H840" s="4" t="s">
        <v>363</v>
      </c>
    </row>
    <row r="841" spans="1:8" x14ac:dyDescent="0.25">
      <c r="A841">
        <v>837</v>
      </c>
      <c r="B841" s="7" t="s">
        <v>364</v>
      </c>
      <c r="C841" s="8">
        <v>1</v>
      </c>
      <c r="D841" s="9">
        <v>44322</v>
      </c>
      <c r="E841" s="7" t="s">
        <v>30</v>
      </c>
      <c r="F841" s="7" t="s">
        <v>365</v>
      </c>
      <c r="G841" s="7" t="s">
        <v>79</v>
      </c>
      <c r="H841" s="7" t="s">
        <v>366</v>
      </c>
    </row>
    <row r="842" spans="1:8" x14ac:dyDescent="0.25">
      <c r="A842">
        <v>838</v>
      </c>
      <c r="B842" s="4" t="s">
        <v>367</v>
      </c>
      <c r="C842" s="5">
        <v>1</v>
      </c>
      <c r="D842" s="6">
        <v>44328</v>
      </c>
      <c r="E842" s="4" t="s">
        <v>13</v>
      </c>
      <c r="F842" s="4" t="s">
        <v>14</v>
      </c>
      <c r="G842" s="4" t="s">
        <v>44</v>
      </c>
      <c r="H842" s="4" t="s">
        <v>368</v>
      </c>
    </row>
    <row r="843" spans="1:8" x14ac:dyDescent="0.25">
      <c r="A843">
        <v>839</v>
      </c>
      <c r="B843" s="7" t="s">
        <v>369</v>
      </c>
      <c r="C843" s="8">
        <v>1</v>
      </c>
      <c r="D843" s="9">
        <v>44329</v>
      </c>
      <c r="E843" s="7" t="s">
        <v>13</v>
      </c>
      <c r="F843" s="7" t="s">
        <v>370</v>
      </c>
      <c r="G843" s="7" t="s">
        <v>268</v>
      </c>
      <c r="H843" s="7" t="s">
        <v>371</v>
      </c>
    </row>
    <row r="844" spans="1:8" x14ac:dyDescent="0.25">
      <c r="A844">
        <v>840</v>
      </c>
      <c r="B844" s="4" t="s">
        <v>372</v>
      </c>
      <c r="C844" s="5">
        <v>1</v>
      </c>
      <c r="D844" s="6">
        <v>44333</v>
      </c>
      <c r="E844" s="4" t="s">
        <v>13</v>
      </c>
      <c r="F844" s="4" t="s">
        <v>75</v>
      </c>
      <c r="G844" s="4" t="s">
        <v>44</v>
      </c>
      <c r="H844" s="4" t="s">
        <v>373</v>
      </c>
    </row>
    <row r="845" spans="1:8" x14ac:dyDescent="0.25">
      <c r="A845">
        <v>841</v>
      </c>
      <c r="B845" s="7" t="s">
        <v>374</v>
      </c>
      <c r="C845" s="8">
        <v>1</v>
      </c>
      <c r="D845" s="9">
        <v>44333</v>
      </c>
      <c r="E845" s="7" t="s">
        <v>314</v>
      </c>
      <c r="F845" s="7"/>
      <c r="G845" s="7" t="s">
        <v>20</v>
      </c>
      <c r="H845" s="7" t="s">
        <v>375</v>
      </c>
    </row>
    <row r="846" spans="1:8" x14ac:dyDescent="0.25">
      <c r="A846">
        <v>842</v>
      </c>
      <c r="B846" s="4" t="s">
        <v>376</v>
      </c>
      <c r="C846" s="5">
        <v>1</v>
      </c>
      <c r="D846" s="6">
        <v>44334</v>
      </c>
      <c r="E846" s="4" t="s">
        <v>13</v>
      </c>
      <c r="F846" s="4" t="s">
        <v>125</v>
      </c>
      <c r="G846" s="4" t="s">
        <v>44</v>
      </c>
      <c r="H846" s="4" t="s">
        <v>377</v>
      </c>
    </row>
    <row r="847" spans="1:8" x14ac:dyDescent="0.25">
      <c r="A847">
        <v>843</v>
      </c>
      <c r="B847" s="7" t="s">
        <v>378</v>
      </c>
      <c r="C847" s="8">
        <v>1</v>
      </c>
      <c r="D847" s="9">
        <v>44340</v>
      </c>
      <c r="E847" s="7" t="s">
        <v>13</v>
      </c>
      <c r="F847" s="7" t="s">
        <v>150</v>
      </c>
      <c r="G847" s="7" t="s">
        <v>34</v>
      </c>
      <c r="H847" s="7" t="s">
        <v>379</v>
      </c>
    </row>
    <row r="848" spans="1:8" x14ac:dyDescent="0.25">
      <c r="A848">
        <v>844</v>
      </c>
      <c r="B848" s="4" t="s">
        <v>380</v>
      </c>
      <c r="C848" s="5">
        <v>1</v>
      </c>
      <c r="D848" s="6">
        <v>44348</v>
      </c>
      <c r="E848" s="4" t="s">
        <v>314</v>
      </c>
      <c r="F848" s="4"/>
      <c r="G848" s="4" t="s">
        <v>44</v>
      </c>
      <c r="H848" s="4" t="s">
        <v>381</v>
      </c>
    </row>
    <row r="849" spans="1:8" x14ac:dyDescent="0.25">
      <c r="A849">
        <v>845</v>
      </c>
      <c r="B849" s="7" t="s">
        <v>382</v>
      </c>
      <c r="C849" s="8">
        <v>1</v>
      </c>
      <c r="D849" s="9">
        <v>44349</v>
      </c>
      <c r="E849" s="7" t="s">
        <v>13</v>
      </c>
      <c r="F849" s="7" t="s">
        <v>14</v>
      </c>
      <c r="G849" s="7" t="s">
        <v>97</v>
      </c>
      <c r="H849" s="7" t="s">
        <v>383</v>
      </c>
    </row>
    <row r="850" spans="1:8" x14ac:dyDescent="0.25">
      <c r="A850">
        <v>846</v>
      </c>
      <c r="B850" s="4" t="s">
        <v>384</v>
      </c>
      <c r="C850" s="5">
        <v>1</v>
      </c>
      <c r="D850" s="6">
        <v>44349</v>
      </c>
      <c r="E850" s="4" t="s">
        <v>13</v>
      </c>
      <c r="F850" s="4" t="s">
        <v>125</v>
      </c>
      <c r="G850" s="4" t="s">
        <v>70</v>
      </c>
      <c r="H850" s="4" t="s">
        <v>385</v>
      </c>
    </row>
    <row r="851" spans="1:8" x14ac:dyDescent="0.25">
      <c r="A851">
        <v>847</v>
      </c>
      <c r="B851" s="7" t="s">
        <v>386</v>
      </c>
      <c r="C851" s="8">
        <v>1</v>
      </c>
      <c r="D851" s="9">
        <v>44354</v>
      </c>
      <c r="E851" s="7" t="s">
        <v>387</v>
      </c>
      <c r="F851" s="7" t="s">
        <v>388</v>
      </c>
      <c r="G851" s="7" t="s">
        <v>70</v>
      </c>
      <c r="H851" s="7" t="s">
        <v>389</v>
      </c>
    </row>
    <row r="852" spans="1:8" x14ac:dyDescent="0.25">
      <c r="A852">
        <v>848</v>
      </c>
      <c r="B852" s="4" t="s">
        <v>390</v>
      </c>
      <c r="C852" s="5">
        <v>1</v>
      </c>
      <c r="D852" s="6">
        <v>44357</v>
      </c>
      <c r="E852" s="4" t="s">
        <v>30</v>
      </c>
      <c r="F852" s="4" t="s">
        <v>40</v>
      </c>
      <c r="G852" s="4" t="s">
        <v>111</v>
      </c>
      <c r="H852" s="4" t="s">
        <v>391</v>
      </c>
    </row>
    <row r="853" spans="1:8" x14ac:dyDescent="0.25">
      <c r="A853">
        <v>849</v>
      </c>
      <c r="B853" s="7" t="s">
        <v>392</v>
      </c>
      <c r="C853" s="8">
        <v>1</v>
      </c>
      <c r="D853" s="9">
        <v>44361</v>
      </c>
      <c r="E853" s="7" t="s">
        <v>314</v>
      </c>
      <c r="F853" s="7"/>
      <c r="G853" s="7" t="s">
        <v>20</v>
      </c>
      <c r="H853" s="7" t="s">
        <v>393</v>
      </c>
    </row>
    <row r="854" spans="1:8" x14ac:dyDescent="0.25">
      <c r="A854">
        <v>850</v>
      </c>
      <c r="B854" s="4" t="s">
        <v>394</v>
      </c>
      <c r="C854" s="5">
        <v>1</v>
      </c>
      <c r="D854" s="6">
        <v>44363</v>
      </c>
      <c r="E854" s="4" t="s">
        <v>47</v>
      </c>
      <c r="F854" s="4" t="s">
        <v>48</v>
      </c>
      <c r="G854" s="4" t="s">
        <v>10</v>
      </c>
      <c r="H854" s="4" t="s">
        <v>395</v>
      </c>
    </row>
    <row r="855" spans="1:8" x14ac:dyDescent="0.25">
      <c r="A855">
        <v>851</v>
      </c>
      <c r="B855" s="7" t="s">
        <v>396</v>
      </c>
      <c r="C855" s="8">
        <v>1</v>
      </c>
      <c r="D855" s="9">
        <v>44363</v>
      </c>
      <c r="E855" s="7" t="s">
        <v>8</v>
      </c>
      <c r="F855" s="7" t="s">
        <v>9</v>
      </c>
      <c r="G855" s="7" t="s">
        <v>97</v>
      </c>
      <c r="H855" s="7" t="s">
        <v>397</v>
      </c>
    </row>
    <row r="856" spans="1:8" x14ac:dyDescent="0.25">
      <c r="A856">
        <v>852</v>
      </c>
      <c r="B856" s="4" t="s">
        <v>398</v>
      </c>
      <c r="C856" s="5">
        <v>1</v>
      </c>
      <c r="D856" s="6">
        <v>44364</v>
      </c>
      <c r="E856" s="4" t="s">
        <v>13</v>
      </c>
      <c r="F856" s="4" t="s">
        <v>125</v>
      </c>
      <c r="G856" s="4" t="s">
        <v>15</v>
      </c>
      <c r="H856" s="4" t="s">
        <v>399</v>
      </c>
    </row>
    <row r="857" spans="1:8" x14ac:dyDescent="0.25">
      <c r="A857">
        <v>853</v>
      </c>
      <c r="B857" s="7" t="s">
        <v>400</v>
      </c>
      <c r="C857" s="8">
        <v>1</v>
      </c>
      <c r="D857" s="9">
        <v>44368</v>
      </c>
      <c r="E857" s="7" t="s">
        <v>8</v>
      </c>
      <c r="F857" s="7" t="s">
        <v>9</v>
      </c>
      <c r="G857" s="7" t="s">
        <v>63</v>
      </c>
      <c r="H857" s="7" t="s">
        <v>401</v>
      </c>
    </row>
    <row r="858" spans="1:8" x14ac:dyDescent="0.25">
      <c r="A858">
        <v>854</v>
      </c>
      <c r="B858" s="4" t="s">
        <v>402</v>
      </c>
      <c r="C858" s="5">
        <v>1</v>
      </c>
      <c r="D858" s="6">
        <v>44370</v>
      </c>
      <c r="E858" s="4" t="s">
        <v>13</v>
      </c>
      <c r="F858" s="4" t="s">
        <v>125</v>
      </c>
      <c r="G858" s="4" t="s">
        <v>54</v>
      </c>
      <c r="H858" s="4" t="s">
        <v>403</v>
      </c>
    </row>
    <row r="859" spans="1:8" x14ac:dyDescent="0.25">
      <c r="A859">
        <v>855</v>
      </c>
      <c r="B859" s="7" t="s">
        <v>404</v>
      </c>
      <c r="C859" s="8">
        <v>1</v>
      </c>
      <c r="D859" s="9">
        <v>44371</v>
      </c>
      <c r="E859" s="7" t="s">
        <v>13</v>
      </c>
      <c r="F859" s="7" t="s">
        <v>125</v>
      </c>
      <c r="G859" s="7" t="s">
        <v>44</v>
      </c>
      <c r="H859" s="7" t="s">
        <v>405</v>
      </c>
    </row>
    <row r="860" spans="1:8" x14ac:dyDescent="0.25">
      <c r="A860">
        <v>856</v>
      </c>
      <c r="B860" s="4" t="s">
        <v>406</v>
      </c>
      <c r="C860" s="5">
        <v>1</v>
      </c>
      <c r="D860" s="6">
        <v>44355</v>
      </c>
      <c r="E860" s="4" t="s">
        <v>13</v>
      </c>
      <c r="F860" s="4" t="s">
        <v>407</v>
      </c>
      <c r="G860" s="4" t="s">
        <v>54</v>
      </c>
      <c r="H860" s="4" t="s">
        <v>408</v>
      </c>
    </row>
    <row r="861" spans="1:8" x14ac:dyDescent="0.25">
      <c r="A861">
        <v>857</v>
      </c>
      <c r="B861" s="7" t="s">
        <v>409</v>
      </c>
      <c r="C861" s="8">
        <v>1</v>
      </c>
      <c r="D861" s="9">
        <v>44376</v>
      </c>
      <c r="E861" s="7" t="s">
        <v>361</v>
      </c>
      <c r="F861" s="7" t="s">
        <v>410</v>
      </c>
      <c r="G861" s="7" t="s">
        <v>54</v>
      </c>
      <c r="H861" s="7" t="s">
        <v>411</v>
      </c>
    </row>
    <row r="862" spans="1:8" x14ac:dyDescent="0.25">
      <c r="A862">
        <v>858</v>
      </c>
      <c r="B862" s="4" t="s">
        <v>412</v>
      </c>
      <c r="C862" s="5">
        <v>1</v>
      </c>
      <c r="D862" s="6">
        <v>44376</v>
      </c>
      <c r="E862" s="4" t="s">
        <v>13</v>
      </c>
      <c r="F862" s="4" t="s">
        <v>75</v>
      </c>
      <c r="G862" s="4" t="s">
        <v>97</v>
      </c>
      <c r="H862" s="4" t="s">
        <v>413</v>
      </c>
    </row>
    <row r="863" spans="1:8" x14ac:dyDescent="0.25">
      <c r="A863">
        <v>860</v>
      </c>
      <c r="B863" s="7" t="s">
        <v>414</v>
      </c>
      <c r="C863" s="8">
        <v>1</v>
      </c>
      <c r="D863" s="9">
        <v>44377</v>
      </c>
      <c r="E863" s="7" t="s">
        <v>415</v>
      </c>
      <c r="F863" s="7" t="s">
        <v>416</v>
      </c>
      <c r="G863" s="7" t="s">
        <v>27</v>
      </c>
      <c r="H863" s="7" t="s">
        <v>417</v>
      </c>
    </row>
    <row r="864" spans="1:8" x14ac:dyDescent="0.25">
      <c r="A864">
        <v>861</v>
      </c>
      <c r="B864" s="4" t="s">
        <v>418</v>
      </c>
      <c r="C864" s="5">
        <v>1</v>
      </c>
      <c r="D864" s="6">
        <v>44378</v>
      </c>
      <c r="E864" s="4" t="s">
        <v>234</v>
      </c>
      <c r="F864" s="4" t="s">
        <v>235</v>
      </c>
      <c r="G864" s="4" t="s">
        <v>97</v>
      </c>
      <c r="H864" s="4" t="s">
        <v>419</v>
      </c>
    </row>
    <row r="865" spans="1:8" x14ac:dyDescent="0.25">
      <c r="A865">
        <v>862</v>
      </c>
      <c r="B865" s="7" t="s">
        <v>420</v>
      </c>
      <c r="C865" s="8">
        <v>1</v>
      </c>
      <c r="D865" s="9">
        <v>44378</v>
      </c>
      <c r="E865" s="7" t="s">
        <v>314</v>
      </c>
      <c r="F865" s="7"/>
      <c r="G865" s="7" t="s">
        <v>44</v>
      </c>
      <c r="H865" s="7" t="s">
        <v>421</v>
      </c>
    </row>
    <row r="866" spans="1:8" x14ac:dyDescent="0.25">
      <c r="A866">
        <v>863</v>
      </c>
      <c r="B866" s="4" t="s">
        <v>422</v>
      </c>
      <c r="C866" s="5">
        <v>1</v>
      </c>
      <c r="D866" s="6">
        <v>44384</v>
      </c>
      <c r="E866" s="4" t="s">
        <v>13</v>
      </c>
      <c r="F866" s="4" t="s">
        <v>14</v>
      </c>
      <c r="G866" s="4" t="s">
        <v>44</v>
      </c>
      <c r="H866" s="4" t="s">
        <v>423</v>
      </c>
    </row>
    <row r="867" spans="1:8" x14ac:dyDescent="0.25">
      <c r="A867">
        <v>864</v>
      </c>
      <c r="B867" s="7" t="s">
        <v>424</v>
      </c>
      <c r="C867" s="8">
        <v>1</v>
      </c>
      <c r="D867" s="9">
        <v>44389</v>
      </c>
      <c r="E867" s="7" t="s">
        <v>425</v>
      </c>
      <c r="F867" s="7" t="s">
        <v>426</v>
      </c>
      <c r="G867" s="7" t="s">
        <v>44</v>
      </c>
      <c r="H867" s="7" t="s">
        <v>427</v>
      </c>
    </row>
    <row r="868" spans="1:8" x14ac:dyDescent="0.25">
      <c r="A868">
        <v>865</v>
      </c>
      <c r="B868" s="4" t="s">
        <v>428</v>
      </c>
      <c r="C868" s="5">
        <v>1</v>
      </c>
      <c r="D868" s="6">
        <v>44390</v>
      </c>
      <c r="E868" s="4" t="s">
        <v>13</v>
      </c>
      <c r="F868" s="4" t="s">
        <v>429</v>
      </c>
      <c r="G868" s="4" t="s">
        <v>10</v>
      </c>
      <c r="H868" s="4" t="s">
        <v>430</v>
      </c>
    </row>
    <row r="869" spans="1:8" x14ac:dyDescent="0.25">
      <c r="A869">
        <v>866</v>
      </c>
      <c r="B869" s="7" t="s">
        <v>431</v>
      </c>
      <c r="C869" s="8">
        <v>1</v>
      </c>
      <c r="D869" s="9">
        <v>44390</v>
      </c>
      <c r="E869" s="7" t="s">
        <v>13</v>
      </c>
      <c r="F869" s="7" t="s">
        <v>14</v>
      </c>
      <c r="G869" s="7" t="s">
        <v>44</v>
      </c>
      <c r="H869" s="7" t="s">
        <v>432</v>
      </c>
    </row>
    <row r="870" spans="1:8" x14ac:dyDescent="0.25">
      <c r="A870">
        <v>867</v>
      </c>
      <c r="B870" s="4" t="s">
        <v>433</v>
      </c>
      <c r="C870" s="5">
        <v>1</v>
      </c>
      <c r="D870" s="6">
        <v>44390</v>
      </c>
      <c r="E870" s="4" t="s">
        <v>13</v>
      </c>
      <c r="F870" s="4" t="s">
        <v>14</v>
      </c>
      <c r="G870" s="4" t="s">
        <v>54</v>
      </c>
      <c r="H870" s="4" t="s">
        <v>434</v>
      </c>
    </row>
    <row r="871" spans="1:8" x14ac:dyDescent="0.25">
      <c r="A871">
        <v>868</v>
      </c>
      <c r="B871" s="7" t="s">
        <v>435</v>
      </c>
      <c r="C871" s="8">
        <v>1</v>
      </c>
      <c r="D871" s="9">
        <v>44389</v>
      </c>
      <c r="E871" s="7" t="s">
        <v>30</v>
      </c>
      <c r="F871" s="7" t="s">
        <v>43</v>
      </c>
      <c r="G871" s="7" t="s">
        <v>44</v>
      </c>
      <c r="H871" s="7" t="s">
        <v>436</v>
      </c>
    </row>
    <row r="872" spans="1:8" x14ac:dyDescent="0.25">
      <c r="A872">
        <v>869</v>
      </c>
      <c r="B872" s="4" t="s">
        <v>437</v>
      </c>
      <c r="C872" s="5">
        <v>1</v>
      </c>
      <c r="D872" s="6">
        <v>44391</v>
      </c>
      <c r="E872" s="4" t="s">
        <v>13</v>
      </c>
      <c r="F872" s="4" t="s">
        <v>438</v>
      </c>
      <c r="G872" s="4" t="s">
        <v>44</v>
      </c>
      <c r="H872" s="4" t="s">
        <v>439</v>
      </c>
    </row>
    <row r="873" spans="1:8" x14ac:dyDescent="0.25">
      <c r="A873">
        <v>870</v>
      </c>
      <c r="B873" s="7" t="s">
        <v>440</v>
      </c>
      <c r="C873" s="8">
        <v>1</v>
      </c>
      <c r="D873" s="9">
        <v>44396</v>
      </c>
      <c r="E873" s="7" t="s">
        <v>441</v>
      </c>
      <c r="F873" s="7" t="s">
        <v>442</v>
      </c>
      <c r="G873" s="7" t="s">
        <v>54</v>
      </c>
      <c r="H873" s="7" t="s">
        <v>443</v>
      </c>
    </row>
    <row r="874" spans="1:8" x14ac:dyDescent="0.25">
      <c r="A874">
        <v>871</v>
      </c>
      <c r="B874" s="4" t="s">
        <v>444</v>
      </c>
      <c r="C874" s="5">
        <v>1</v>
      </c>
      <c r="D874" s="6">
        <v>44399</v>
      </c>
      <c r="E874" s="4" t="s">
        <v>13</v>
      </c>
      <c r="F874" s="4" t="s">
        <v>445</v>
      </c>
      <c r="G874" s="4" t="s">
        <v>44</v>
      </c>
      <c r="H874" s="4" t="s">
        <v>446</v>
      </c>
    </row>
    <row r="875" spans="1:8" x14ac:dyDescent="0.25">
      <c r="A875">
        <v>872</v>
      </c>
      <c r="B875" s="7" t="s">
        <v>447</v>
      </c>
      <c r="C875" s="8">
        <v>1</v>
      </c>
      <c r="D875" s="9">
        <v>44399</v>
      </c>
      <c r="E875" s="7" t="s">
        <v>18</v>
      </c>
      <c r="F875" s="7" t="s">
        <v>26</v>
      </c>
      <c r="G875" s="7" t="s">
        <v>97</v>
      </c>
      <c r="H875" s="7" t="s">
        <v>448</v>
      </c>
    </row>
    <row r="876" spans="1:8" x14ac:dyDescent="0.25">
      <c r="A876">
        <v>873</v>
      </c>
      <c r="B876" s="4" t="s">
        <v>449</v>
      </c>
      <c r="C876" s="5">
        <v>1</v>
      </c>
      <c r="D876" s="6">
        <v>44390</v>
      </c>
      <c r="E876" s="4" t="s">
        <v>314</v>
      </c>
      <c r="F876" s="4"/>
      <c r="G876" s="4" t="s">
        <v>44</v>
      </c>
      <c r="H876" s="4" t="s">
        <v>450</v>
      </c>
    </row>
    <row r="877" spans="1:8" x14ac:dyDescent="0.25">
      <c r="A877">
        <v>874</v>
      </c>
      <c r="B877" s="7" t="s">
        <v>451</v>
      </c>
      <c r="C877" s="8">
        <v>1</v>
      </c>
      <c r="D877" s="9">
        <v>44411</v>
      </c>
      <c r="E877" s="7" t="s">
        <v>128</v>
      </c>
      <c r="F877" s="7" t="s">
        <v>129</v>
      </c>
      <c r="G877" s="7" t="s">
        <v>10</v>
      </c>
      <c r="H877" s="7" t="s">
        <v>452</v>
      </c>
    </row>
    <row r="878" spans="1:8" x14ac:dyDescent="0.25">
      <c r="A878">
        <v>875</v>
      </c>
      <c r="B878" s="4" t="s">
        <v>453</v>
      </c>
      <c r="C878" s="5">
        <v>1</v>
      </c>
      <c r="D878" s="6">
        <v>44412</v>
      </c>
      <c r="E878" s="4" t="s">
        <v>13</v>
      </c>
      <c r="F878" s="4" t="s">
        <v>14</v>
      </c>
      <c r="G878" s="4" t="s">
        <v>44</v>
      </c>
      <c r="H878" s="4" t="s">
        <v>454</v>
      </c>
    </row>
    <row r="879" spans="1:8" x14ac:dyDescent="0.25">
      <c r="A879">
        <v>876</v>
      </c>
      <c r="B879" s="7" t="s">
        <v>455</v>
      </c>
      <c r="C879" s="8">
        <v>1</v>
      </c>
      <c r="D879" s="9">
        <v>44413</v>
      </c>
      <c r="E879" s="7" t="s">
        <v>13</v>
      </c>
      <c r="F879" s="7" t="s">
        <v>125</v>
      </c>
      <c r="G879" s="7" t="s">
        <v>10</v>
      </c>
      <c r="H879" s="7" t="s">
        <v>456</v>
      </c>
    </row>
    <row r="880" spans="1:8" x14ac:dyDescent="0.25">
      <c r="A880">
        <v>877</v>
      </c>
      <c r="B880" s="4" t="s">
        <v>457</v>
      </c>
      <c r="C880" s="5">
        <v>1</v>
      </c>
      <c r="D880" s="6">
        <v>44418</v>
      </c>
      <c r="E880" s="4" t="s">
        <v>361</v>
      </c>
      <c r="F880" s="4" t="s">
        <v>362</v>
      </c>
      <c r="G880" s="4" t="s">
        <v>44</v>
      </c>
      <c r="H880" s="4" t="s">
        <v>458</v>
      </c>
    </row>
    <row r="881" spans="1:8" x14ac:dyDescent="0.25">
      <c r="A881">
        <v>878</v>
      </c>
      <c r="B881" s="7" t="s">
        <v>459</v>
      </c>
      <c r="C881" s="8">
        <v>1</v>
      </c>
      <c r="D881" s="9">
        <v>44417</v>
      </c>
      <c r="E881" s="7" t="s">
        <v>13</v>
      </c>
      <c r="F881" s="7" t="s">
        <v>460</v>
      </c>
      <c r="G881" s="7" t="s">
        <v>10</v>
      </c>
      <c r="H881" s="7" t="s">
        <v>461</v>
      </c>
    </row>
    <row r="882" spans="1:8" x14ac:dyDescent="0.25">
      <c r="A882">
        <v>879</v>
      </c>
      <c r="B882" s="4" t="s">
        <v>462</v>
      </c>
      <c r="C882" s="5">
        <v>1</v>
      </c>
      <c r="D882" s="6">
        <v>44424</v>
      </c>
      <c r="E882" s="4" t="s">
        <v>463</v>
      </c>
      <c r="F882" s="4" t="s">
        <v>464</v>
      </c>
      <c r="G882" s="4" t="s">
        <v>20</v>
      </c>
      <c r="H882" s="4" t="s">
        <v>461</v>
      </c>
    </row>
    <row r="883" spans="1:8" x14ac:dyDescent="0.25">
      <c r="A883">
        <v>881</v>
      </c>
      <c r="B883" s="7" t="s">
        <v>465</v>
      </c>
      <c r="C883" s="8">
        <v>1</v>
      </c>
      <c r="D883" s="9">
        <v>44425</v>
      </c>
      <c r="E883" s="7" t="s">
        <v>13</v>
      </c>
      <c r="F883" s="7" t="s">
        <v>125</v>
      </c>
      <c r="G883" s="7" t="s">
        <v>70</v>
      </c>
      <c r="H883" s="7" t="s">
        <v>466</v>
      </c>
    </row>
    <row r="884" spans="1:8" x14ac:dyDescent="0.25">
      <c r="A884">
        <v>882</v>
      </c>
      <c r="B884" s="4" t="s">
        <v>467</v>
      </c>
      <c r="C884" s="5">
        <v>1</v>
      </c>
      <c r="D884" s="6">
        <v>44399</v>
      </c>
      <c r="E884" s="4" t="s">
        <v>199</v>
      </c>
      <c r="F884" s="4" t="s">
        <v>200</v>
      </c>
      <c r="G884" s="4" t="s">
        <v>44</v>
      </c>
      <c r="H884" s="4" t="s">
        <v>468</v>
      </c>
    </row>
    <row r="885" spans="1:8" x14ac:dyDescent="0.25">
      <c r="A885">
        <v>883</v>
      </c>
      <c r="B885" s="7" t="s">
        <v>469</v>
      </c>
      <c r="C885" s="8">
        <v>1</v>
      </c>
      <c r="D885" s="9">
        <v>44432</v>
      </c>
      <c r="E885" s="7" t="s">
        <v>13</v>
      </c>
      <c r="F885" s="7" t="s">
        <v>470</v>
      </c>
      <c r="G885" s="7" t="s">
        <v>10</v>
      </c>
      <c r="H885" s="7" t="s">
        <v>471</v>
      </c>
    </row>
    <row r="886" spans="1:8" x14ac:dyDescent="0.25">
      <c r="A886">
        <v>884</v>
      </c>
      <c r="B886" s="4" t="s">
        <v>472</v>
      </c>
      <c r="C886" s="5">
        <v>1</v>
      </c>
      <c r="D886" s="6">
        <v>44434</v>
      </c>
      <c r="E886" s="4" t="s">
        <v>13</v>
      </c>
      <c r="F886" s="4" t="s">
        <v>14</v>
      </c>
      <c r="G886" s="4" t="s">
        <v>27</v>
      </c>
      <c r="H886" s="4" t="s">
        <v>473</v>
      </c>
    </row>
    <row r="887" spans="1:8" x14ac:dyDescent="0.25">
      <c r="A887">
        <v>885</v>
      </c>
      <c r="B887" s="7" t="s">
        <v>474</v>
      </c>
      <c r="C887" s="8">
        <v>1</v>
      </c>
      <c r="D887" s="9">
        <v>44438</v>
      </c>
      <c r="E887" s="7" t="s">
        <v>30</v>
      </c>
      <c r="F887" s="7" t="s">
        <v>37</v>
      </c>
      <c r="G887" s="7" t="s">
        <v>111</v>
      </c>
      <c r="H887" s="7" t="s">
        <v>475</v>
      </c>
    </row>
    <row r="888" spans="1:8" x14ac:dyDescent="0.25">
      <c r="A888">
        <v>886</v>
      </c>
      <c r="B888" s="4" t="s">
        <v>476</v>
      </c>
      <c r="C888" s="5">
        <v>1</v>
      </c>
      <c r="D888" s="6">
        <v>44441</v>
      </c>
      <c r="E888" s="4" t="s">
        <v>104</v>
      </c>
      <c r="F888" s="4"/>
      <c r="G888" s="4" t="s">
        <v>20</v>
      </c>
      <c r="H888" s="4" t="s">
        <v>477</v>
      </c>
    </row>
    <row r="889" spans="1:8" x14ac:dyDescent="0.25">
      <c r="A889">
        <v>887</v>
      </c>
      <c r="B889" s="7" t="s">
        <v>478</v>
      </c>
      <c r="C889" s="8">
        <v>1</v>
      </c>
      <c r="D889" s="9">
        <v>44440</v>
      </c>
      <c r="E889" s="7" t="s">
        <v>158</v>
      </c>
      <c r="F889" s="7" t="s">
        <v>159</v>
      </c>
      <c r="G889" s="7" t="s">
        <v>20</v>
      </c>
      <c r="H889" s="7" t="s">
        <v>479</v>
      </c>
    </row>
    <row r="890" spans="1:8" x14ac:dyDescent="0.25">
      <c r="A890">
        <v>889</v>
      </c>
      <c r="B890" s="4" t="s">
        <v>480</v>
      </c>
      <c r="C890" s="5">
        <v>1</v>
      </c>
      <c r="D890" s="6">
        <v>44448</v>
      </c>
      <c r="E890" s="4" t="s">
        <v>158</v>
      </c>
      <c r="F890" s="4" t="s">
        <v>481</v>
      </c>
      <c r="G890" s="4" t="s">
        <v>111</v>
      </c>
      <c r="H890" s="4" t="s">
        <v>482</v>
      </c>
    </row>
    <row r="891" spans="1:8" x14ac:dyDescent="0.25">
      <c r="A891">
        <v>890</v>
      </c>
      <c r="B891" s="7" t="s">
        <v>483</v>
      </c>
      <c r="C891" s="8">
        <v>1</v>
      </c>
      <c r="D891" s="9">
        <v>44448</v>
      </c>
      <c r="E891" s="7" t="s">
        <v>13</v>
      </c>
      <c r="F891" s="7" t="s">
        <v>442</v>
      </c>
      <c r="G891" s="7" t="s">
        <v>70</v>
      </c>
      <c r="H891" s="7" t="s">
        <v>484</v>
      </c>
    </row>
    <row r="892" spans="1:8" x14ac:dyDescent="0.25">
      <c r="A892">
        <v>891</v>
      </c>
      <c r="B892" s="4" t="s">
        <v>485</v>
      </c>
      <c r="C892" s="5">
        <v>1</v>
      </c>
      <c r="D892" s="6">
        <v>44448</v>
      </c>
      <c r="E892" s="4" t="s">
        <v>13</v>
      </c>
      <c r="F892" s="4" t="s">
        <v>125</v>
      </c>
      <c r="G892" s="4" t="s">
        <v>44</v>
      </c>
      <c r="H892" s="4" t="s">
        <v>486</v>
      </c>
    </row>
    <row r="893" spans="1:8" x14ac:dyDescent="0.25">
      <c r="A893">
        <v>892</v>
      </c>
      <c r="B893" s="7" t="s">
        <v>487</v>
      </c>
      <c r="C893" s="8">
        <v>1</v>
      </c>
      <c r="D893" s="9">
        <v>44453</v>
      </c>
      <c r="E893" s="7" t="s">
        <v>488</v>
      </c>
      <c r="F893" s="7" t="s">
        <v>489</v>
      </c>
      <c r="G893" s="7" t="s">
        <v>44</v>
      </c>
      <c r="H893" s="7" t="s">
        <v>490</v>
      </c>
    </row>
    <row r="894" spans="1:8" x14ac:dyDescent="0.25">
      <c r="A894">
        <v>893</v>
      </c>
      <c r="B894" s="4" t="s">
        <v>491</v>
      </c>
      <c r="C894" s="5">
        <v>1</v>
      </c>
      <c r="D894" s="6">
        <v>44460</v>
      </c>
      <c r="E894" s="4" t="s">
        <v>47</v>
      </c>
      <c r="F894" s="4" t="s">
        <v>48</v>
      </c>
      <c r="G894" s="4" t="s">
        <v>44</v>
      </c>
      <c r="H894" s="4" t="s">
        <v>492</v>
      </c>
    </row>
    <row r="895" spans="1:8" x14ac:dyDescent="0.25">
      <c r="A895">
        <v>894</v>
      </c>
      <c r="B895" s="7" t="s">
        <v>493</v>
      </c>
      <c r="C895" s="8">
        <v>1</v>
      </c>
      <c r="D895" s="9">
        <v>44460</v>
      </c>
      <c r="E895" s="7" t="s">
        <v>13</v>
      </c>
      <c r="F895" s="7" t="s">
        <v>494</v>
      </c>
      <c r="G895" s="7" t="s">
        <v>54</v>
      </c>
      <c r="H895" s="7" t="s">
        <v>495</v>
      </c>
    </row>
    <row r="896" spans="1:8" x14ac:dyDescent="0.25">
      <c r="A896">
        <v>895</v>
      </c>
      <c r="B896" s="4" t="s">
        <v>496</v>
      </c>
      <c r="C896" s="5">
        <v>1</v>
      </c>
      <c r="D896" s="6">
        <v>44461</v>
      </c>
      <c r="E896" s="4" t="s">
        <v>13</v>
      </c>
      <c r="F896" s="4" t="s">
        <v>14</v>
      </c>
      <c r="G896" s="4" t="s">
        <v>54</v>
      </c>
      <c r="H896" s="4" t="s">
        <v>497</v>
      </c>
    </row>
    <row r="897" spans="1:8" x14ac:dyDescent="0.25">
      <c r="A897">
        <v>896</v>
      </c>
      <c r="B897" s="7" t="s">
        <v>498</v>
      </c>
      <c r="C897" s="8">
        <v>1</v>
      </c>
      <c r="D897" s="9">
        <v>44454</v>
      </c>
      <c r="E897" s="7" t="s">
        <v>30</v>
      </c>
      <c r="F897" s="7" t="s">
        <v>31</v>
      </c>
      <c r="G897" s="7" t="s">
        <v>97</v>
      </c>
      <c r="H897" s="7" t="s">
        <v>499</v>
      </c>
    </row>
    <row r="898" spans="1:8" x14ac:dyDescent="0.25">
      <c r="A898">
        <v>897</v>
      </c>
      <c r="B898" s="4" t="s">
        <v>500</v>
      </c>
      <c r="C898" s="5">
        <v>1</v>
      </c>
      <c r="D898" s="6">
        <v>44463</v>
      </c>
      <c r="E898" s="4" t="s">
        <v>30</v>
      </c>
      <c r="F898" s="4" t="s">
        <v>31</v>
      </c>
      <c r="G898" s="4" t="s">
        <v>79</v>
      </c>
      <c r="H898" s="4" t="s">
        <v>501</v>
      </c>
    </row>
    <row r="899" spans="1:8" x14ac:dyDescent="0.25">
      <c r="A899">
        <v>898</v>
      </c>
      <c r="B899" s="7" t="s">
        <v>502</v>
      </c>
      <c r="C899" s="8">
        <v>1</v>
      </c>
      <c r="D899" s="9">
        <v>44466</v>
      </c>
      <c r="E899" s="7" t="s">
        <v>314</v>
      </c>
      <c r="F899" s="7"/>
      <c r="G899" s="7" t="s">
        <v>97</v>
      </c>
      <c r="H899" s="7" t="s">
        <v>503</v>
      </c>
    </row>
    <row r="900" spans="1:8" x14ac:dyDescent="0.25">
      <c r="A900">
        <v>899</v>
      </c>
      <c r="B900" s="4" t="s">
        <v>504</v>
      </c>
      <c r="C900" s="5">
        <v>1</v>
      </c>
      <c r="D900" s="6">
        <v>44468</v>
      </c>
      <c r="E900" s="4" t="s">
        <v>18</v>
      </c>
      <c r="F900" s="4" t="s">
        <v>26</v>
      </c>
      <c r="G900" s="4" t="s">
        <v>63</v>
      </c>
      <c r="H900" s="4" t="s">
        <v>505</v>
      </c>
    </row>
    <row r="901" spans="1:8" x14ac:dyDescent="0.25">
      <c r="A901">
        <v>900</v>
      </c>
      <c r="B901" s="7" t="s">
        <v>506</v>
      </c>
      <c r="C901" s="8">
        <v>1</v>
      </c>
      <c r="D901" s="9">
        <v>44469</v>
      </c>
      <c r="E901" s="7" t="s">
        <v>13</v>
      </c>
      <c r="F901" s="7" t="s">
        <v>125</v>
      </c>
      <c r="G901" s="7" t="s">
        <v>70</v>
      </c>
      <c r="H901" s="7" t="s">
        <v>507</v>
      </c>
    </row>
    <row r="902" spans="1:8" x14ac:dyDescent="0.25">
      <c r="A902">
        <v>901</v>
      </c>
      <c r="B902" s="4" t="s">
        <v>508</v>
      </c>
      <c r="C902" s="5">
        <v>1</v>
      </c>
      <c r="D902" s="6">
        <v>44473</v>
      </c>
      <c r="E902" s="4" t="s">
        <v>488</v>
      </c>
      <c r="F902" s="4" t="s">
        <v>489</v>
      </c>
      <c r="G902" s="4" t="s">
        <v>44</v>
      </c>
      <c r="H902" s="4" t="s">
        <v>509</v>
      </c>
    </row>
    <row r="903" spans="1:8" x14ac:dyDescent="0.25">
      <c r="A903">
        <v>902</v>
      </c>
      <c r="B903" s="7" t="s">
        <v>510</v>
      </c>
      <c r="C903" s="8">
        <v>1</v>
      </c>
      <c r="D903" s="9">
        <v>44474</v>
      </c>
      <c r="E903" s="7" t="s">
        <v>18</v>
      </c>
      <c r="F903" s="7" t="s">
        <v>26</v>
      </c>
      <c r="G903" s="7" t="s">
        <v>20</v>
      </c>
      <c r="H903" s="7" t="s">
        <v>511</v>
      </c>
    </row>
    <row r="904" spans="1:8" x14ac:dyDescent="0.25">
      <c r="A904">
        <v>903</v>
      </c>
      <c r="B904" s="4" t="s">
        <v>512</v>
      </c>
      <c r="C904" s="5">
        <v>1</v>
      </c>
      <c r="D904" s="6">
        <v>44474</v>
      </c>
      <c r="E904" s="4" t="s">
        <v>13</v>
      </c>
      <c r="F904" s="4" t="s">
        <v>125</v>
      </c>
      <c r="G904" s="4" t="s">
        <v>44</v>
      </c>
      <c r="H904" s="4" t="s">
        <v>513</v>
      </c>
    </row>
    <row r="905" spans="1:8" x14ac:dyDescent="0.25">
      <c r="A905">
        <v>904</v>
      </c>
      <c r="B905" s="7" t="s">
        <v>514</v>
      </c>
      <c r="C905" s="8">
        <v>1</v>
      </c>
      <c r="D905" s="9">
        <v>44476</v>
      </c>
      <c r="E905" s="7" t="s">
        <v>13</v>
      </c>
      <c r="F905" s="7" t="s">
        <v>125</v>
      </c>
      <c r="G905" s="7" t="s">
        <v>268</v>
      </c>
      <c r="H905" s="7" t="s">
        <v>515</v>
      </c>
    </row>
    <row r="906" spans="1:8" x14ac:dyDescent="0.25">
      <c r="A906">
        <v>905</v>
      </c>
      <c r="B906" s="4" t="s">
        <v>516</v>
      </c>
      <c r="C906" s="5">
        <v>1</v>
      </c>
      <c r="D906" s="6">
        <v>44476</v>
      </c>
      <c r="E906" s="4" t="s">
        <v>13</v>
      </c>
      <c r="F906" s="4" t="s">
        <v>517</v>
      </c>
      <c r="G906" s="4" t="s">
        <v>54</v>
      </c>
      <c r="H906" s="4" t="s">
        <v>518</v>
      </c>
    </row>
    <row r="907" spans="1:8" x14ac:dyDescent="0.25">
      <c r="A907">
        <v>906</v>
      </c>
      <c r="B907" s="7" t="s">
        <v>519</v>
      </c>
      <c r="C907" s="8">
        <v>1</v>
      </c>
      <c r="D907" s="9">
        <v>44480</v>
      </c>
      <c r="E907" s="7" t="s">
        <v>180</v>
      </c>
      <c r="F907" s="7" t="s">
        <v>520</v>
      </c>
      <c r="G907" s="7" t="s">
        <v>44</v>
      </c>
      <c r="H907" s="7" t="s">
        <v>521</v>
      </c>
    </row>
    <row r="908" spans="1:8" x14ac:dyDescent="0.25">
      <c r="A908">
        <v>907</v>
      </c>
      <c r="B908" s="4" t="s">
        <v>522</v>
      </c>
      <c r="C908" s="5">
        <v>1</v>
      </c>
      <c r="D908" s="6">
        <v>44488</v>
      </c>
      <c r="E908" s="4" t="s">
        <v>47</v>
      </c>
      <c r="F908" s="4" t="s">
        <v>48</v>
      </c>
      <c r="G908" s="4" t="s">
        <v>44</v>
      </c>
      <c r="H908" s="4" t="s">
        <v>523</v>
      </c>
    </row>
    <row r="909" spans="1:8" x14ac:dyDescent="0.25">
      <c r="A909">
        <v>908</v>
      </c>
      <c r="B909" s="7" t="s">
        <v>524</v>
      </c>
      <c r="C909" s="8">
        <v>1</v>
      </c>
      <c r="D909" s="9">
        <v>44490</v>
      </c>
      <c r="E909" s="7" t="s">
        <v>180</v>
      </c>
      <c r="F909" s="7" t="s">
        <v>203</v>
      </c>
      <c r="G909" s="7" t="s">
        <v>70</v>
      </c>
      <c r="H909" s="7" t="s">
        <v>525</v>
      </c>
    </row>
    <row r="910" spans="1:8" x14ac:dyDescent="0.25">
      <c r="A910">
        <v>909</v>
      </c>
      <c r="B910" s="4" t="s">
        <v>526</v>
      </c>
      <c r="C910" s="5">
        <v>1</v>
      </c>
      <c r="D910" s="6">
        <v>44490</v>
      </c>
      <c r="E910" s="4" t="s">
        <v>128</v>
      </c>
      <c r="F910" s="4" t="s">
        <v>129</v>
      </c>
      <c r="G910" s="4" t="s">
        <v>97</v>
      </c>
      <c r="H910" s="4" t="s">
        <v>527</v>
      </c>
    </row>
    <row r="911" spans="1:8" x14ac:dyDescent="0.25">
      <c r="A911">
        <v>910</v>
      </c>
      <c r="B911" s="7" t="s">
        <v>528</v>
      </c>
      <c r="C911" s="8">
        <v>1</v>
      </c>
      <c r="D911" s="9">
        <v>44495</v>
      </c>
      <c r="E911" s="7" t="s">
        <v>13</v>
      </c>
      <c r="F911" s="7" t="s">
        <v>125</v>
      </c>
      <c r="G911" s="7" t="s">
        <v>97</v>
      </c>
      <c r="H911" s="7" t="s">
        <v>529</v>
      </c>
    </row>
    <row r="912" spans="1:8" x14ac:dyDescent="0.25">
      <c r="A912">
        <v>911</v>
      </c>
      <c r="B912" s="4" t="s">
        <v>530</v>
      </c>
      <c r="C912" s="5">
        <v>1</v>
      </c>
      <c r="D912" s="6">
        <v>44495</v>
      </c>
      <c r="E912" s="4" t="s">
        <v>13</v>
      </c>
      <c r="F912" s="4" t="s">
        <v>125</v>
      </c>
      <c r="G912" s="4" t="s">
        <v>10</v>
      </c>
      <c r="H912" s="4" t="s">
        <v>531</v>
      </c>
    </row>
    <row r="913" spans="1:8" x14ac:dyDescent="0.25">
      <c r="A913">
        <v>912</v>
      </c>
      <c r="B913" s="7" t="s">
        <v>532</v>
      </c>
      <c r="C913" s="8">
        <v>1</v>
      </c>
      <c r="D913" s="9">
        <v>44502</v>
      </c>
      <c r="E913" s="7" t="s">
        <v>30</v>
      </c>
      <c r="F913" s="7" t="s">
        <v>43</v>
      </c>
      <c r="G913" s="7" t="s">
        <v>54</v>
      </c>
      <c r="H913" s="7" t="s">
        <v>533</v>
      </c>
    </row>
    <row r="914" spans="1:8" x14ac:dyDescent="0.25">
      <c r="A914">
        <v>913</v>
      </c>
      <c r="B914" s="4" t="s">
        <v>534</v>
      </c>
      <c r="C914" s="5">
        <v>1</v>
      </c>
      <c r="D914" s="6">
        <v>44502</v>
      </c>
      <c r="E914" s="4" t="s">
        <v>30</v>
      </c>
      <c r="F914" s="4" t="s">
        <v>31</v>
      </c>
      <c r="G914" s="4" t="s">
        <v>54</v>
      </c>
      <c r="H914" s="4" t="s">
        <v>535</v>
      </c>
    </row>
    <row r="915" spans="1:8" x14ac:dyDescent="0.25">
      <c r="A915">
        <v>914</v>
      </c>
      <c r="B915" s="7" t="s">
        <v>536</v>
      </c>
      <c r="C915" s="8">
        <v>1</v>
      </c>
      <c r="D915" s="9">
        <v>44503</v>
      </c>
      <c r="E915" s="7" t="s">
        <v>13</v>
      </c>
      <c r="F915" s="7" t="s">
        <v>388</v>
      </c>
      <c r="G915" s="7" t="s">
        <v>54</v>
      </c>
      <c r="H915" s="7" t="s">
        <v>537</v>
      </c>
    </row>
    <row r="916" spans="1:8" x14ac:dyDescent="0.25">
      <c r="A916">
        <v>915</v>
      </c>
      <c r="B916" s="4" t="s">
        <v>538</v>
      </c>
      <c r="C916" s="5">
        <v>1</v>
      </c>
      <c r="D916" s="6">
        <v>44508</v>
      </c>
      <c r="E916" s="4" t="s">
        <v>13</v>
      </c>
      <c r="F916" s="4" t="s">
        <v>470</v>
      </c>
      <c r="G916" s="4" t="s">
        <v>15</v>
      </c>
      <c r="H916" s="4" t="s">
        <v>539</v>
      </c>
    </row>
    <row r="917" spans="1:8" x14ac:dyDescent="0.25">
      <c r="A917">
        <v>916</v>
      </c>
      <c r="B917" s="7" t="s">
        <v>540</v>
      </c>
      <c r="C917" s="8">
        <v>1</v>
      </c>
      <c r="D917" s="9">
        <v>44508</v>
      </c>
      <c r="E917" s="7" t="s">
        <v>158</v>
      </c>
      <c r="F917" s="7" t="s">
        <v>159</v>
      </c>
      <c r="G917" s="7" t="s">
        <v>79</v>
      </c>
      <c r="H917" s="7" t="s">
        <v>541</v>
      </c>
    </row>
    <row r="918" spans="1:8" x14ac:dyDescent="0.25">
      <c r="A918">
        <v>917</v>
      </c>
      <c r="B918" s="4" t="s">
        <v>542</v>
      </c>
      <c r="C918" s="5">
        <v>1</v>
      </c>
      <c r="D918" s="6">
        <v>44509</v>
      </c>
      <c r="E918" s="4" t="s">
        <v>13</v>
      </c>
      <c r="F918" s="4" t="s">
        <v>125</v>
      </c>
      <c r="G918" s="4" t="s">
        <v>54</v>
      </c>
      <c r="H918" s="4" t="s">
        <v>543</v>
      </c>
    </row>
    <row r="919" spans="1:8" x14ac:dyDescent="0.25">
      <c r="A919">
        <v>918</v>
      </c>
      <c r="B919" s="7" t="s">
        <v>544</v>
      </c>
      <c r="C919" s="8">
        <v>1</v>
      </c>
      <c r="D919" s="9">
        <v>44509</v>
      </c>
      <c r="E919" s="7" t="s">
        <v>13</v>
      </c>
      <c r="F919" s="7" t="s">
        <v>545</v>
      </c>
      <c r="G919" s="7" t="s">
        <v>15</v>
      </c>
      <c r="H919" s="7" t="s">
        <v>546</v>
      </c>
    </row>
    <row r="920" spans="1:8" x14ac:dyDescent="0.25">
      <c r="A920">
        <v>919</v>
      </c>
      <c r="B920" s="4" t="s">
        <v>547</v>
      </c>
      <c r="C920" s="5">
        <v>1</v>
      </c>
      <c r="D920" s="6">
        <v>44510</v>
      </c>
      <c r="E920" s="4" t="s">
        <v>13</v>
      </c>
      <c r="F920" s="4" t="s">
        <v>125</v>
      </c>
      <c r="G920" s="4" t="s">
        <v>44</v>
      </c>
      <c r="H920" s="4" t="s">
        <v>548</v>
      </c>
    </row>
    <row r="921" spans="1:8" x14ac:dyDescent="0.25">
      <c r="A921">
        <v>920</v>
      </c>
      <c r="B921" s="7" t="s">
        <v>549</v>
      </c>
      <c r="C921" s="8">
        <v>1</v>
      </c>
      <c r="D921" s="9">
        <v>44510</v>
      </c>
      <c r="E921" s="7" t="s">
        <v>30</v>
      </c>
      <c r="F921" s="7" t="s">
        <v>31</v>
      </c>
      <c r="G921" s="7" t="s">
        <v>111</v>
      </c>
      <c r="H921" s="7" t="s">
        <v>550</v>
      </c>
    </row>
    <row r="922" spans="1:8" x14ac:dyDescent="0.25">
      <c r="A922">
        <v>921</v>
      </c>
      <c r="B922" s="4" t="s">
        <v>551</v>
      </c>
      <c r="C922" s="5">
        <v>1</v>
      </c>
      <c r="D922" s="6">
        <v>44516</v>
      </c>
      <c r="E922" s="4" t="s">
        <v>18</v>
      </c>
      <c r="F922" s="4" t="s">
        <v>26</v>
      </c>
      <c r="G922" s="4" t="s">
        <v>34</v>
      </c>
      <c r="H922" s="4" t="s">
        <v>552</v>
      </c>
    </row>
    <row r="923" spans="1:8" x14ac:dyDescent="0.25">
      <c r="A923">
        <v>922</v>
      </c>
      <c r="B923" s="7" t="s">
        <v>553</v>
      </c>
      <c r="C923" s="8">
        <v>1</v>
      </c>
      <c r="D923" s="9">
        <v>44516</v>
      </c>
      <c r="E923" s="7" t="s">
        <v>13</v>
      </c>
      <c r="F923" s="7" t="s">
        <v>75</v>
      </c>
      <c r="G923" s="7" t="s">
        <v>20</v>
      </c>
      <c r="H923" s="7" t="s">
        <v>554</v>
      </c>
    </row>
    <row r="924" spans="1:8" x14ac:dyDescent="0.25">
      <c r="A924">
        <v>923</v>
      </c>
      <c r="B924" s="4" t="s">
        <v>555</v>
      </c>
      <c r="C924" s="5">
        <v>1</v>
      </c>
      <c r="D924" s="6">
        <v>44517</v>
      </c>
      <c r="E924" s="4" t="s">
        <v>13</v>
      </c>
      <c r="F924" s="4" t="s">
        <v>556</v>
      </c>
      <c r="G924" s="4" t="s">
        <v>54</v>
      </c>
      <c r="H924" s="4" t="s">
        <v>557</v>
      </c>
    </row>
    <row r="925" spans="1:8" x14ac:dyDescent="0.25">
      <c r="A925">
        <v>924</v>
      </c>
      <c r="B925" s="7" t="s">
        <v>558</v>
      </c>
      <c r="C925" s="8">
        <v>1</v>
      </c>
      <c r="D925" s="9">
        <v>44518</v>
      </c>
      <c r="E925" s="7" t="s">
        <v>13</v>
      </c>
      <c r="F925" s="7" t="s">
        <v>14</v>
      </c>
      <c r="G925" s="7" t="s">
        <v>15</v>
      </c>
      <c r="H925" s="7" t="s">
        <v>559</v>
      </c>
    </row>
    <row r="926" spans="1:8" x14ac:dyDescent="0.25">
      <c r="A926">
        <v>925</v>
      </c>
      <c r="B926" s="4" t="s">
        <v>560</v>
      </c>
      <c r="C926" s="5">
        <v>1</v>
      </c>
      <c r="D926" s="6">
        <v>44518</v>
      </c>
      <c r="E926" s="4" t="s">
        <v>13</v>
      </c>
      <c r="F926" s="4" t="s">
        <v>125</v>
      </c>
      <c r="G926" s="4" t="s">
        <v>561</v>
      </c>
      <c r="H926" s="4" t="s">
        <v>562</v>
      </c>
    </row>
    <row r="927" spans="1:8" x14ac:dyDescent="0.25">
      <c r="A927">
        <v>926</v>
      </c>
      <c r="B927" s="7" t="s">
        <v>563</v>
      </c>
      <c r="C927" s="8">
        <v>1</v>
      </c>
      <c r="D927" s="9">
        <v>44518</v>
      </c>
      <c r="E927" s="7" t="s">
        <v>13</v>
      </c>
      <c r="F927" s="7" t="s">
        <v>564</v>
      </c>
      <c r="G927" s="7" t="s">
        <v>15</v>
      </c>
      <c r="H927" s="7" t="s">
        <v>565</v>
      </c>
    </row>
    <row r="928" spans="1:8" x14ac:dyDescent="0.25">
      <c r="A928">
        <v>927</v>
      </c>
      <c r="B928" s="4" t="s">
        <v>566</v>
      </c>
      <c r="C928" s="5">
        <v>1</v>
      </c>
      <c r="D928" s="6">
        <v>44523</v>
      </c>
      <c r="E928" s="4" t="s">
        <v>18</v>
      </c>
      <c r="F928" s="4" t="s">
        <v>26</v>
      </c>
      <c r="G928" s="4" t="s">
        <v>54</v>
      </c>
      <c r="H928" s="4" t="s">
        <v>567</v>
      </c>
    </row>
    <row r="929" spans="1:8" x14ac:dyDescent="0.25">
      <c r="A929">
        <v>928</v>
      </c>
      <c r="B929" s="7" t="s">
        <v>568</v>
      </c>
      <c r="C929" s="8">
        <v>1</v>
      </c>
      <c r="D929" s="9">
        <v>44528</v>
      </c>
      <c r="E929" s="7" t="s">
        <v>18</v>
      </c>
      <c r="F929" s="7" t="s">
        <v>26</v>
      </c>
      <c r="G929" s="7" t="s">
        <v>44</v>
      </c>
      <c r="H929" s="7" t="s">
        <v>569</v>
      </c>
    </row>
    <row r="930" spans="1:8" x14ac:dyDescent="0.25">
      <c r="A930">
        <v>929</v>
      </c>
      <c r="B930" s="4" t="s">
        <v>570</v>
      </c>
      <c r="C930" s="5">
        <v>1</v>
      </c>
      <c r="D930" s="6">
        <v>44529</v>
      </c>
      <c r="E930" s="4" t="s">
        <v>47</v>
      </c>
      <c r="F930" s="4" t="s">
        <v>48</v>
      </c>
      <c r="G930" s="4" t="s">
        <v>44</v>
      </c>
      <c r="H930" s="4" t="s">
        <v>571</v>
      </c>
    </row>
    <row r="931" spans="1:8" x14ac:dyDescent="0.25">
      <c r="A931">
        <v>930</v>
      </c>
      <c r="B931" s="7" t="s">
        <v>572</v>
      </c>
      <c r="C931" s="8">
        <v>1</v>
      </c>
      <c r="D931" s="9">
        <v>44530</v>
      </c>
      <c r="E931" s="7" t="s">
        <v>13</v>
      </c>
      <c r="F931" s="7" t="s">
        <v>573</v>
      </c>
      <c r="G931" s="7" t="s">
        <v>54</v>
      </c>
      <c r="H931" s="7" t="s">
        <v>574</v>
      </c>
    </row>
    <row r="932" spans="1:8" x14ac:dyDescent="0.25">
      <c r="A932">
        <v>931</v>
      </c>
      <c r="B932" s="4" t="s">
        <v>575</v>
      </c>
      <c r="C932" s="5">
        <v>1</v>
      </c>
      <c r="D932" s="6">
        <v>44536</v>
      </c>
      <c r="E932" s="4" t="s">
        <v>576</v>
      </c>
      <c r="F932" s="4" t="s">
        <v>577</v>
      </c>
      <c r="G932" s="4" t="s">
        <v>44</v>
      </c>
      <c r="H932" s="4" t="s">
        <v>578</v>
      </c>
    </row>
    <row r="933" spans="1:8" x14ac:dyDescent="0.25">
      <c r="A933">
        <v>932</v>
      </c>
      <c r="B933" s="7" t="s">
        <v>579</v>
      </c>
      <c r="C933" s="8">
        <v>1</v>
      </c>
      <c r="D933" s="9">
        <v>44536</v>
      </c>
      <c r="E933" s="7" t="s">
        <v>13</v>
      </c>
      <c r="F933" s="7" t="s">
        <v>125</v>
      </c>
      <c r="G933" s="7" t="s">
        <v>54</v>
      </c>
      <c r="H933" s="7" t="s">
        <v>580</v>
      </c>
    </row>
    <row r="934" spans="1:8" x14ac:dyDescent="0.25">
      <c r="A934">
        <v>933</v>
      </c>
      <c r="B934" s="4" t="s">
        <v>581</v>
      </c>
      <c r="C934" s="5">
        <v>1</v>
      </c>
      <c r="D934" s="6">
        <v>44537</v>
      </c>
      <c r="E934" s="4" t="s">
        <v>13</v>
      </c>
      <c r="F934" s="4" t="s">
        <v>582</v>
      </c>
      <c r="G934" s="4" t="s">
        <v>561</v>
      </c>
      <c r="H934" s="4" t="s">
        <v>583</v>
      </c>
    </row>
    <row r="935" spans="1:8" x14ac:dyDescent="0.25">
      <c r="A935">
        <v>934</v>
      </c>
      <c r="B935" s="7" t="s">
        <v>584</v>
      </c>
      <c r="C935" s="8">
        <v>1</v>
      </c>
      <c r="D935" s="9">
        <v>44531</v>
      </c>
      <c r="E935" s="7" t="s">
        <v>13</v>
      </c>
      <c r="F935" s="7" t="s">
        <v>78</v>
      </c>
      <c r="G935" s="7" t="s">
        <v>268</v>
      </c>
      <c r="H935" s="7" t="s">
        <v>585</v>
      </c>
    </row>
    <row r="936" spans="1:8" x14ac:dyDescent="0.25">
      <c r="A936">
        <v>935</v>
      </c>
      <c r="B936" s="4" t="s">
        <v>586</v>
      </c>
      <c r="C936" s="5">
        <v>1</v>
      </c>
      <c r="D936" s="6">
        <v>44531</v>
      </c>
      <c r="E936" s="4" t="s">
        <v>13</v>
      </c>
      <c r="F936" s="4" t="s">
        <v>587</v>
      </c>
      <c r="G936" s="4" t="s">
        <v>15</v>
      </c>
      <c r="H936" s="4" t="s">
        <v>588</v>
      </c>
    </row>
    <row r="937" spans="1:8" x14ac:dyDescent="0.25">
      <c r="A937">
        <v>936</v>
      </c>
      <c r="B937" s="3" t="s">
        <v>589</v>
      </c>
      <c r="C937" s="10">
        <v>1</v>
      </c>
      <c r="D937" s="11">
        <v>44537</v>
      </c>
      <c r="E937" s="3" t="s">
        <v>441</v>
      </c>
      <c r="F937" s="3" t="s">
        <v>590</v>
      </c>
      <c r="G937" s="3" t="s">
        <v>20</v>
      </c>
      <c r="H937" s="3" t="s">
        <v>591</v>
      </c>
    </row>
    <row r="938" spans="1:8" x14ac:dyDescent="0.25">
      <c r="B938" s="7"/>
      <c r="C938" s="19">
        <f>SUBTOTAL(109,Table1[ Valuation (B) ])</f>
        <v>3071.1599999999917</v>
      </c>
      <c r="D938" s="9"/>
      <c r="E938" s="7"/>
      <c r="F938" s="7"/>
      <c r="G938" s="7"/>
      <c r="H938"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92729-C9B4-4D8A-8AEE-BAB0FEA42300}">
  <dimension ref="A3:J49"/>
  <sheetViews>
    <sheetView zoomScaleNormal="100" workbookViewId="0">
      <selection activeCell="B10" sqref="B10"/>
    </sheetView>
  </sheetViews>
  <sheetFormatPr defaultRowHeight="15" x14ac:dyDescent="0.25"/>
  <cols>
    <col min="1" max="1" width="32.140625" bestFit="1" customWidth="1"/>
    <col min="2" max="2" width="20.28515625" bestFit="1" customWidth="1"/>
    <col min="3" max="3" width="8.85546875" bestFit="1" customWidth="1"/>
    <col min="4" max="4" width="20" bestFit="1" customWidth="1"/>
    <col min="5" max="5" width="20.28515625" bestFit="1" customWidth="1"/>
    <col min="6" max="6" width="9" bestFit="1" customWidth="1"/>
    <col min="7" max="7" width="13.140625" bestFit="1" customWidth="1"/>
    <col min="8" max="8" width="15.85546875" bestFit="1" customWidth="1"/>
    <col min="9" max="9" width="17.5703125" bestFit="1" customWidth="1"/>
    <col min="10" max="10" width="20.28515625" bestFit="1" customWidth="1"/>
    <col min="11" max="11" width="9.42578125" bestFit="1" customWidth="1"/>
    <col min="12" max="12" width="7.28515625" bestFit="1" customWidth="1"/>
    <col min="13" max="13" width="14.42578125" bestFit="1" customWidth="1"/>
    <col min="14" max="14" width="9" bestFit="1" customWidth="1"/>
    <col min="15" max="15" width="7.42578125" bestFit="1" customWidth="1"/>
    <col min="16" max="16" width="7.5703125" bestFit="1" customWidth="1"/>
    <col min="17" max="17" width="6.85546875" bestFit="1" customWidth="1"/>
    <col min="19" max="19" width="10.42578125" bestFit="1" customWidth="1"/>
    <col min="20" max="20" width="5.42578125" bestFit="1" customWidth="1"/>
    <col min="21" max="21" width="9.7109375" bestFit="1" customWidth="1"/>
    <col min="22" max="22" width="7.28515625" bestFit="1" customWidth="1"/>
    <col min="23" max="23" width="5.85546875" bestFit="1" customWidth="1"/>
    <col min="24" max="24" width="6" bestFit="1" customWidth="1"/>
    <col min="26" max="26" width="12" bestFit="1" customWidth="1"/>
    <col min="27" max="27" width="8.85546875" bestFit="1" customWidth="1"/>
    <col min="28" max="28" width="7.5703125" bestFit="1" customWidth="1"/>
    <col min="29" max="29" width="12" bestFit="1" customWidth="1"/>
    <col min="30" max="30" width="7.42578125" bestFit="1" customWidth="1"/>
    <col min="31" max="31" width="7.85546875" bestFit="1" customWidth="1"/>
    <col min="32" max="32" width="11" bestFit="1" customWidth="1"/>
    <col min="33" max="33" width="10.7109375" bestFit="1" customWidth="1"/>
    <col min="34" max="34" width="8" bestFit="1" customWidth="1"/>
    <col min="35" max="35" width="9.85546875" bestFit="1" customWidth="1"/>
    <col min="36" max="37" width="11.7109375" bestFit="1" customWidth="1"/>
    <col min="38" max="38" width="5.85546875" bestFit="1" customWidth="1"/>
    <col min="39" max="39" width="8.140625" bestFit="1" customWidth="1"/>
    <col min="40" max="40" width="11.42578125" bestFit="1" customWidth="1"/>
    <col min="41" max="41" width="8.5703125" bestFit="1" customWidth="1"/>
    <col min="42" max="42" width="7" bestFit="1" customWidth="1"/>
    <col min="43" max="43" width="20.140625" bestFit="1" customWidth="1"/>
    <col min="44" max="44" width="15.5703125" bestFit="1" customWidth="1"/>
    <col min="45" max="45" width="13.140625" bestFit="1" customWidth="1"/>
    <col min="46" max="46" width="8.5703125" bestFit="1" customWidth="1"/>
    <col min="47" max="47" width="11.28515625" bestFit="1" customWidth="1"/>
  </cols>
  <sheetData>
    <row r="3" spans="1:10" x14ac:dyDescent="0.25">
      <c r="A3" s="16" t="s">
        <v>2158</v>
      </c>
      <c r="B3" t="s">
        <v>2157</v>
      </c>
      <c r="D3" s="16" t="s">
        <v>2158</v>
      </c>
      <c r="E3" t="s">
        <v>2157</v>
      </c>
      <c r="H3" s="16" t="s">
        <v>2158</v>
      </c>
      <c r="I3" t="s">
        <v>2173</v>
      </c>
      <c r="J3" t="s">
        <v>2157</v>
      </c>
    </row>
    <row r="4" spans="1:10" x14ac:dyDescent="0.25">
      <c r="A4" s="17" t="s">
        <v>160</v>
      </c>
      <c r="B4" s="21">
        <v>35.6</v>
      </c>
      <c r="D4" s="17" t="s">
        <v>1505</v>
      </c>
      <c r="E4">
        <v>2.4500000000000002</v>
      </c>
      <c r="H4" s="17" t="s">
        <v>18</v>
      </c>
      <c r="I4">
        <v>51</v>
      </c>
      <c r="J4">
        <v>148.45000000000002</v>
      </c>
    </row>
    <row r="5" spans="1:10" x14ac:dyDescent="0.25">
      <c r="A5" s="17" t="s">
        <v>79</v>
      </c>
      <c r="B5" s="21">
        <v>64.130000000000024</v>
      </c>
      <c r="D5" s="17" t="s">
        <v>441</v>
      </c>
      <c r="E5">
        <v>50.6</v>
      </c>
      <c r="H5" s="18" t="s">
        <v>26</v>
      </c>
      <c r="I5">
        <v>26</v>
      </c>
      <c r="J5">
        <v>82.330000000000013</v>
      </c>
    </row>
    <row r="6" spans="1:10" x14ac:dyDescent="0.25">
      <c r="A6" s="17" t="s">
        <v>27</v>
      </c>
      <c r="B6" s="21">
        <v>79.089999999999989</v>
      </c>
      <c r="D6" s="17" t="s">
        <v>1191</v>
      </c>
      <c r="E6">
        <v>5.8100000000000005</v>
      </c>
      <c r="H6" s="18" t="s">
        <v>961</v>
      </c>
      <c r="I6">
        <v>1</v>
      </c>
      <c r="J6">
        <v>1.4</v>
      </c>
    </row>
    <row r="7" spans="1:10" x14ac:dyDescent="0.25">
      <c r="A7" s="17" t="s">
        <v>63</v>
      </c>
      <c r="B7" s="21">
        <v>85.370000000000019</v>
      </c>
      <c r="D7" s="17" t="s">
        <v>1471</v>
      </c>
      <c r="E7">
        <v>7.55</v>
      </c>
      <c r="H7" s="18" t="s">
        <v>1520</v>
      </c>
      <c r="I7">
        <v>1</v>
      </c>
      <c r="J7">
        <v>2.5</v>
      </c>
    </row>
    <row r="8" spans="1:10" x14ac:dyDescent="0.25">
      <c r="A8" s="17" t="s">
        <v>147</v>
      </c>
      <c r="B8" s="21">
        <v>89.3</v>
      </c>
      <c r="D8" s="17" t="s">
        <v>1124</v>
      </c>
      <c r="E8">
        <v>1.6</v>
      </c>
      <c r="H8" s="18" t="s">
        <v>812</v>
      </c>
      <c r="I8">
        <v>10</v>
      </c>
      <c r="J8">
        <v>26.97</v>
      </c>
    </row>
    <row r="9" spans="1:10" x14ac:dyDescent="0.25">
      <c r="A9" s="17" t="s">
        <v>111</v>
      </c>
      <c r="B9" s="21">
        <v>98.589999999999975</v>
      </c>
      <c r="D9" s="17" t="s">
        <v>128</v>
      </c>
      <c r="E9">
        <v>61.05</v>
      </c>
      <c r="H9" s="18" t="s">
        <v>805</v>
      </c>
      <c r="I9">
        <v>1</v>
      </c>
      <c r="J9">
        <v>1.2</v>
      </c>
    </row>
    <row r="10" spans="1:10" x14ac:dyDescent="0.25">
      <c r="A10" s="17" t="s">
        <v>15</v>
      </c>
      <c r="B10" s="21">
        <v>107.54</v>
      </c>
      <c r="D10" s="17" t="s">
        <v>361</v>
      </c>
      <c r="E10">
        <v>37.729999999999997</v>
      </c>
      <c r="H10" s="18" t="s">
        <v>676</v>
      </c>
      <c r="I10">
        <v>1</v>
      </c>
      <c r="J10">
        <v>1.1000000000000001</v>
      </c>
    </row>
    <row r="11" spans="1:10" x14ac:dyDescent="0.25">
      <c r="A11" s="17" t="s">
        <v>268</v>
      </c>
      <c r="B11" s="21">
        <v>121.69999999999999</v>
      </c>
      <c r="D11" s="17" t="s">
        <v>1062</v>
      </c>
      <c r="E11">
        <v>1.5</v>
      </c>
      <c r="H11" s="18" t="s">
        <v>791</v>
      </c>
      <c r="I11">
        <v>5</v>
      </c>
      <c r="J11">
        <v>20.100000000000001</v>
      </c>
    </row>
    <row r="12" spans="1:10" x14ac:dyDescent="0.25">
      <c r="A12" s="17" t="s">
        <v>97</v>
      </c>
      <c r="B12" s="21">
        <v>146.29</v>
      </c>
      <c r="D12" s="17" t="s">
        <v>30</v>
      </c>
      <c r="E12">
        <v>569.48000000000013</v>
      </c>
      <c r="H12" s="18" t="s">
        <v>19</v>
      </c>
      <c r="I12">
        <v>2</v>
      </c>
      <c r="J12">
        <v>3.85</v>
      </c>
    </row>
    <row r="13" spans="1:10" x14ac:dyDescent="0.25">
      <c r="A13" s="17" t="s">
        <v>70</v>
      </c>
      <c r="B13" s="21">
        <v>166.25999999999996</v>
      </c>
      <c r="D13" s="17" t="s">
        <v>704</v>
      </c>
      <c r="E13">
        <v>6.4</v>
      </c>
      <c r="H13" s="18" t="s">
        <v>1615</v>
      </c>
      <c r="I13">
        <v>1</v>
      </c>
      <c r="J13">
        <v>3</v>
      </c>
    </row>
    <row r="14" spans="1:10" x14ac:dyDescent="0.25">
      <c r="A14" s="17" t="s">
        <v>34</v>
      </c>
      <c r="B14" s="21">
        <v>245.46000000000004</v>
      </c>
      <c r="D14" s="17" t="s">
        <v>244</v>
      </c>
      <c r="E14">
        <v>1</v>
      </c>
      <c r="H14" s="18" t="s">
        <v>956</v>
      </c>
      <c r="I14">
        <v>2</v>
      </c>
      <c r="J14">
        <v>3.5</v>
      </c>
    </row>
    <row r="15" spans="1:10" x14ac:dyDescent="0.25">
      <c r="A15" s="17" t="s">
        <v>20</v>
      </c>
      <c r="B15" s="21">
        <v>291.10000000000002</v>
      </c>
      <c r="D15" s="17" t="s">
        <v>781</v>
      </c>
      <c r="E15">
        <v>1.2</v>
      </c>
      <c r="H15" s="18" t="s">
        <v>1523</v>
      </c>
      <c r="I15">
        <v>1</v>
      </c>
      <c r="J15">
        <v>2.5</v>
      </c>
    </row>
    <row r="16" spans="1:10" x14ac:dyDescent="0.25">
      <c r="A16" s="17" t="s">
        <v>10</v>
      </c>
      <c r="B16" s="21">
        <v>312.83999999999997</v>
      </c>
      <c r="D16" s="17" t="s">
        <v>425</v>
      </c>
      <c r="E16">
        <v>2.7</v>
      </c>
      <c r="H16" s="17" t="s">
        <v>2159</v>
      </c>
      <c r="I16">
        <v>51</v>
      </c>
      <c r="J16">
        <v>148.45000000000002</v>
      </c>
    </row>
    <row r="17" spans="1:5" x14ac:dyDescent="0.25">
      <c r="A17" s="17" t="s">
        <v>54</v>
      </c>
      <c r="B17" s="21">
        <v>483.75999999999993</v>
      </c>
      <c r="D17" s="17" t="s">
        <v>1883</v>
      </c>
      <c r="E17">
        <v>4.75</v>
      </c>
    </row>
    <row r="18" spans="1:5" x14ac:dyDescent="0.25">
      <c r="A18" s="17" t="s">
        <v>44</v>
      </c>
      <c r="B18" s="21">
        <v>744.13000000000068</v>
      </c>
      <c r="D18" s="17" t="s">
        <v>114</v>
      </c>
      <c r="E18">
        <v>3</v>
      </c>
    </row>
    <row r="19" spans="1:5" x14ac:dyDescent="0.25">
      <c r="A19" s="17" t="s">
        <v>2159</v>
      </c>
      <c r="B19" s="21">
        <v>3071.1600000000003</v>
      </c>
      <c r="D19" s="17" t="s">
        <v>180</v>
      </c>
      <c r="E19">
        <v>35.61</v>
      </c>
    </row>
    <row r="20" spans="1:5" x14ac:dyDescent="0.25">
      <c r="D20" s="17" t="s">
        <v>158</v>
      </c>
      <c r="E20">
        <v>66.63000000000001</v>
      </c>
    </row>
    <row r="21" spans="1:5" x14ac:dyDescent="0.25">
      <c r="D21" s="17" t="s">
        <v>104</v>
      </c>
      <c r="E21">
        <v>41.45</v>
      </c>
    </row>
    <row r="22" spans="1:5" x14ac:dyDescent="0.25">
      <c r="D22" s="17" t="s">
        <v>18</v>
      </c>
      <c r="E22">
        <v>148.44999999999993</v>
      </c>
    </row>
    <row r="23" spans="1:5" x14ac:dyDescent="0.25">
      <c r="D23" s="17" t="s">
        <v>488</v>
      </c>
      <c r="E23">
        <v>27.9</v>
      </c>
    </row>
    <row r="24" spans="1:5" x14ac:dyDescent="0.25">
      <c r="A24" s="16" t="s">
        <v>2158</v>
      </c>
      <c r="B24" t="s">
        <v>2173</v>
      </c>
      <c r="D24" s="17" t="s">
        <v>387</v>
      </c>
      <c r="E24">
        <v>6.2</v>
      </c>
    </row>
    <row r="25" spans="1:5" x14ac:dyDescent="0.25">
      <c r="A25" s="17" t="s">
        <v>2160</v>
      </c>
      <c r="B25">
        <v>1</v>
      </c>
      <c r="D25" s="17" t="s">
        <v>8</v>
      </c>
      <c r="E25">
        <v>43.82</v>
      </c>
    </row>
    <row r="26" spans="1:5" x14ac:dyDescent="0.25">
      <c r="A26" s="17" t="s">
        <v>2161</v>
      </c>
      <c r="B26">
        <v>1</v>
      </c>
      <c r="D26" s="17" t="s">
        <v>186</v>
      </c>
      <c r="E26">
        <v>8.82</v>
      </c>
    </row>
    <row r="27" spans="1:5" x14ac:dyDescent="0.25">
      <c r="A27" s="17" t="s">
        <v>2162</v>
      </c>
      <c r="B27">
        <v>2</v>
      </c>
      <c r="D27" s="17" t="s">
        <v>1864</v>
      </c>
      <c r="E27">
        <v>4.53</v>
      </c>
    </row>
    <row r="28" spans="1:5" x14ac:dyDescent="0.25">
      <c r="A28" s="17" t="s">
        <v>2163</v>
      </c>
      <c r="B28">
        <v>4</v>
      </c>
      <c r="D28" s="17" t="s">
        <v>1342</v>
      </c>
      <c r="E28">
        <v>2</v>
      </c>
    </row>
    <row r="29" spans="1:5" x14ac:dyDescent="0.25">
      <c r="A29" s="17" t="s">
        <v>2164</v>
      </c>
      <c r="B29">
        <v>3</v>
      </c>
      <c r="D29" s="17" t="s">
        <v>885</v>
      </c>
      <c r="E29">
        <v>1.3</v>
      </c>
    </row>
    <row r="30" spans="1:5" x14ac:dyDescent="0.25">
      <c r="A30" s="17" t="s">
        <v>2165</v>
      </c>
      <c r="B30">
        <v>13</v>
      </c>
      <c r="D30" s="17" t="s">
        <v>576</v>
      </c>
      <c r="E30">
        <v>15.2</v>
      </c>
    </row>
    <row r="31" spans="1:5" x14ac:dyDescent="0.25">
      <c r="A31" s="17" t="s">
        <v>2166</v>
      </c>
      <c r="B31">
        <v>37</v>
      </c>
      <c r="D31" s="17" t="s">
        <v>165</v>
      </c>
      <c r="E31">
        <v>14.3</v>
      </c>
    </row>
    <row r="32" spans="1:5" x14ac:dyDescent="0.25">
      <c r="A32" s="17" t="s">
        <v>2167</v>
      </c>
      <c r="B32">
        <v>22</v>
      </c>
      <c r="D32" s="17" t="s">
        <v>1353</v>
      </c>
      <c r="E32">
        <v>2</v>
      </c>
    </row>
    <row r="33" spans="1:5" x14ac:dyDescent="0.25">
      <c r="A33" s="17" t="s">
        <v>2168</v>
      </c>
      <c r="B33">
        <v>46</v>
      </c>
      <c r="D33" s="17" t="s">
        <v>463</v>
      </c>
      <c r="E33">
        <v>3.8</v>
      </c>
    </row>
    <row r="34" spans="1:5" x14ac:dyDescent="0.25">
      <c r="A34" s="17" t="s">
        <v>2169</v>
      </c>
      <c r="B34">
        <v>107</v>
      </c>
      <c r="D34" s="17" t="s">
        <v>100</v>
      </c>
      <c r="E34">
        <v>3</v>
      </c>
    </row>
    <row r="35" spans="1:5" x14ac:dyDescent="0.25">
      <c r="A35" s="17" t="s">
        <v>2170</v>
      </c>
      <c r="B35">
        <v>110</v>
      </c>
      <c r="D35" s="17" t="s">
        <v>267</v>
      </c>
      <c r="E35">
        <v>2</v>
      </c>
    </row>
    <row r="36" spans="1:5" x14ac:dyDescent="0.25">
      <c r="A36" s="17" t="s">
        <v>2171</v>
      </c>
      <c r="B36">
        <v>110</v>
      </c>
      <c r="D36" s="17" t="s">
        <v>1198</v>
      </c>
      <c r="E36">
        <v>1.7</v>
      </c>
    </row>
    <row r="37" spans="1:5" x14ac:dyDescent="0.25">
      <c r="A37" s="17" t="s">
        <v>2172</v>
      </c>
      <c r="B37">
        <v>480</v>
      </c>
      <c r="D37" s="17" t="s">
        <v>314</v>
      </c>
      <c r="E37">
        <v>14.9</v>
      </c>
    </row>
    <row r="38" spans="1:5" x14ac:dyDescent="0.25">
      <c r="A38" s="17" t="s">
        <v>2159</v>
      </c>
      <c r="B38">
        <v>936</v>
      </c>
      <c r="D38" s="17" t="s">
        <v>93</v>
      </c>
      <c r="E38">
        <v>2.59</v>
      </c>
    </row>
    <row r="39" spans="1:5" x14ac:dyDescent="0.25">
      <c r="D39" s="17" t="s">
        <v>199</v>
      </c>
      <c r="E39">
        <v>24.69</v>
      </c>
    </row>
    <row r="40" spans="1:5" x14ac:dyDescent="0.25">
      <c r="D40" s="17" t="s">
        <v>223</v>
      </c>
      <c r="E40">
        <v>5.95</v>
      </c>
    </row>
    <row r="41" spans="1:5" x14ac:dyDescent="0.25">
      <c r="D41" s="17" t="s">
        <v>950</v>
      </c>
      <c r="E41">
        <v>58.08</v>
      </c>
    </row>
    <row r="42" spans="1:5" x14ac:dyDescent="0.25">
      <c r="D42" s="17" t="s">
        <v>68</v>
      </c>
      <c r="E42">
        <v>5.6</v>
      </c>
    </row>
    <row r="43" spans="1:5" x14ac:dyDescent="0.25">
      <c r="D43" s="17" t="s">
        <v>288</v>
      </c>
      <c r="E43">
        <v>2.5</v>
      </c>
    </row>
    <row r="44" spans="1:5" x14ac:dyDescent="0.25">
      <c r="D44" s="17" t="s">
        <v>415</v>
      </c>
      <c r="E44">
        <v>8.5</v>
      </c>
    </row>
    <row r="45" spans="1:5" x14ac:dyDescent="0.25">
      <c r="D45" s="17" t="s">
        <v>234</v>
      </c>
      <c r="E45">
        <v>4.5</v>
      </c>
    </row>
    <row r="46" spans="1:5" x14ac:dyDescent="0.25">
      <c r="D46" s="17" t="s">
        <v>47</v>
      </c>
      <c r="E46">
        <v>150.28999999999996</v>
      </c>
    </row>
    <row r="47" spans="1:5" x14ac:dyDescent="0.25">
      <c r="D47" s="17" t="s">
        <v>13</v>
      </c>
      <c r="E47">
        <v>1605.0300000000007</v>
      </c>
    </row>
    <row r="48" spans="1:5" x14ac:dyDescent="0.25">
      <c r="D48" s="17" t="s">
        <v>1657</v>
      </c>
      <c r="E48">
        <v>3</v>
      </c>
    </row>
    <row r="49" spans="4:5" x14ac:dyDescent="0.25">
      <c r="D49" s="17" t="s">
        <v>2159</v>
      </c>
      <c r="E49">
        <v>3071.1600000000008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E5FA-33C1-4DE5-8A05-C6E6EDB0D98D}">
  <dimension ref="A1"/>
  <sheetViews>
    <sheetView showGridLines="0" tabSelected="1" zoomScale="59" zoomScaleNormal="59" workbookViewId="0">
      <selection activeCell="AL2" sqref="AL2"/>
    </sheetView>
  </sheetViews>
  <sheetFormatPr defaultRowHeight="15" x14ac:dyDescent="0.25"/>
  <cols>
    <col min="1" max="2" width="9.140625" style="20"/>
    <col min="3" max="3" width="19.7109375" style="20" bestFit="1" customWidth="1"/>
    <col min="4" max="16384" width="9.140625" style="2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E4D07F47-528B-49B9-B345-5C6D7BA1E73C}">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604B5DA6-F347-40F0-9E10-BA816189A4B2}">
  <ds:schemaRefs>
    <ds:schemaRef ds:uri="http://schemas.microsoft.com/DataMashup"/>
  </ds:schemaRefs>
</ds:datastoreItem>
</file>

<file path=customXml/itemProps3.xml><?xml version="1.0" encoding="utf-8"?>
<ds:datastoreItem xmlns:ds="http://schemas.openxmlformats.org/officeDocument/2006/customXml" ds:itemID="{5C3C4EDA-9CE0-4CDC-9066-BF2AB51FD232}">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Startups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Poldy</dc:creator>
  <cp:lastModifiedBy>Poldy</cp:lastModifiedBy>
  <dcterms:created xsi:type="dcterms:W3CDTF">2023-09-14T22:23:51Z</dcterms:created>
  <dcterms:modified xsi:type="dcterms:W3CDTF">2023-09-28T05:00:34Z</dcterms:modified>
</cp:coreProperties>
</file>