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rakh\Downloads\"/>
    </mc:Choice>
  </mc:AlternateContent>
  <xr:revisionPtr revIDLastSave="0" documentId="13_ncr:1_{AEC3067B-964E-4387-BF25-EE5E4BA26F7B}" xr6:coauthVersionLast="47" xr6:coauthVersionMax="47" xr10:uidLastSave="{00000000-0000-0000-0000-000000000000}"/>
  <bookViews>
    <workbookView xWindow="-108" yWindow="-108" windowWidth="23256" windowHeight="13176" firstSheet="5" activeTab="6" xr2:uid="{13FAC147-8161-4A0C-8AE6-C393CC1457BA}"/>
  </bookViews>
  <sheets>
    <sheet name="Estimate VS Actual Effort " sheetId="4" r:id="rId1"/>
    <sheet name="Project wise Estimate VS Actual" sheetId="5" r:id="rId2"/>
    <sheet name="Defect Sheet" sheetId="6" r:id="rId3"/>
    <sheet name="Task Status Summary per Sprint" sheetId="7" r:id="rId4"/>
    <sheet name="Task Status Summary per project" sheetId="8" r:id="rId5"/>
    <sheet name="Resource wise effort distributi" sheetId="9" r:id="rId6"/>
    <sheet name="DASHBOARD" sheetId="10" r:id="rId7"/>
    <sheet name="Sprint Tasks" sheetId="3" r:id="rId8"/>
  </sheets>
  <definedNames>
    <definedName name="_xlnm._FilterDatabase" localSheetId="7" hidden="1">'Sprint Tasks'!$A$6:$Q$32</definedName>
    <definedName name="Slicer_Activity">#N/A</definedName>
    <definedName name="Slicer_Project">#N/A</definedName>
    <definedName name="Slicer_Sprint">#N/A</definedName>
    <definedName name="Slicer_Task">#N/A</definedName>
  </definedNames>
  <calcPr calcId="191029"/>
  <pivotCaches>
    <pivotCache cacheId="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<sst xmlns="http://schemas.openxmlformats.org/spreadsheetml/2006/main" count="230" uniqueCount="67">
  <si>
    <t>Sl #</t>
  </si>
  <si>
    <t>Sprint</t>
  </si>
  <si>
    <t>Sprint 1</t>
  </si>
  <si>
    <t>Sprint 2</t>
  </si>
  <si>
    <t>Sprint 3</t>
  </si>
  <si>
    <t>Project</t>
  </si>
  <si>
    <t>Project 1</t>
  </si>
  <si>
    <t>Project 2</t>
  </si>
  <si>
    <t>Project 3</t>
  </si>
  <si>
    <t>Task</t>
  </si>
  <si>
    <t>Task 1</t>
  </si>
  <si>
    <t>Task 2</t>
  </si>
  <si>
    <t>Task 3</t>
  </si>
  <si>
    <t>Task 4</t>
  </si>
  <si>
    <t>Task 5</t>
  </si>
  <si>
    <t>Task 6</t>
  </si>
  <si>
    <t>Task 7</t>
  </si>
  <si>
    <t>Task 8</t>
  </si>
  <si>
    <t>Task 9</t>
  </si>
  <si>
    <t>Task 10</t>
  </si>
  <si>
    <t>Task 11</t>
  </si>
  <si>
    <t>Task 12</t>
  </si>
  <si>
    <t>Task 13</t>
  </si>
  <si>
    <t>Task 14</t>
  </si>
  <si>
    <t>Task 15</t>
  </si>
  <si>
    <t>Task 16</t>
  </si>
  <si>
    <t>Task 17</t>
  </si>
  <si>
    <t>Task 18</t>
  </si>
  <si>
    <t>Task 19</t>
  </si>
  <si>
    <t>Task 20</t>
  </si>
  <si>
    <t>Task 21</t>
  </si>
  <si>
    <t>Estimated Effort</t>
  </si>
  <si>
    <t>Actual Effort</t>
  </si>
  <si>
    <t>Resource</t>
  </si>
  <si>
    <t>Resource 1</t>
  </si>
  <si>
    <t>Resource 2</t>
  </si>
  <si>
    <t>Status</t>
  </si>
  <si>
    <t>Done</t>
  </si>
  <si>
    <t>In Progress</t>
  </si>
  <si>
    <t>Task Status</t>
  </si>
  <si>
    <t>Activity</t>
  </si>
  <si>
    <t>Development</t>
  </si>
  <si>
    <t>Testing</t>
  </si>
  <si>
    <t>Start Date</t>
  </si>
  <si>
    <t>End Date</t>
  </si>
  <si>
    <t>Sprint 4</t>
  </si>
  <si>
    <t>DefectID</t>
  </si>
  <si>
    <t>Description</t>
  </si>
  <si>
    <t>Defect 1</t>
  </si>
  <si>
    <t>Defect 3</t>
  </si>
  <si>
    <t>Defect 4</t>
  </si>
  <si>
    <t>Defect 5</t>
  </si>
  <si>
    <t>Defect 6</t>
  </si>
  <si>
    <t>Defect 2</t>
  </si>
  <si>
    <t>Closed</t>
  </si>
  <si>
    <t>Open</t>
  </si>
  <si>
    <t>Fixed</t>
  </si>
  <si>
    <t>Issue Date</t>
  </si>
  <si>
    <t>Fixed Date</t>
  </si>
  <si>
    <r>
      <rPr>
        <b/>
        <sz val="11"/>
        <color theme="1"/>
        <rFont val="Calibri"/>
        <family val="2"/>
        <scheme val="minor"/>
      </rPr>
      <t xml:space="preserve">Assignment
</t>
    </r>
    <r>
      <rPr>
        <sz val="11"/>
        <color theme="1"/>
        <rFont val="Calibri"/>
        <family val="2"/>
        <scheme val="minor"/>
      </rPr>
      <t xml:space="preserve">
Come up with different reports using the two tables for effective project management, quality, etc</t>
    </r>
  </si>
  <si>
    <t>Sum of Estimated Effort</t>
  </si>
  <si>
    <t>Sum of Actual Effort</t>
  </si>
  <si>
    <t>Row Labels</t>
  </si>
  <si>
    <t>Grand Total</t>
  </si>
  <si>
    <t>Count of Task</t>
  </si>
  <si>
    <t>Column Labels</t>
  </si>
  <si>
    <t>SPRINT DATA DASHBOARDING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</si>
</sst>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 mmm"/>
  </numFmts>
  <fonts count="6" x14ac:knownFonts="1">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sz val="8"/>
      <name val="Calibri"/>
      <family val="2"/>
      <scheme val="minor"/>
    </font>
    <font>
      <b/>
      <sz val="36"/>
      <color theme="0"/>
      <name val="Calibri"/>
      <family val="2"/>
      <scheme val="minor"/>
    </font>
  </fonts>
  <fills count="5">
    <fill>
      <patternFill patternType="none"/>
    </fill>
    <fill>
      <patternFill patternType="gray125"/>
    </fill>
    <fill>
      <patternFill patternType="solid">
        <fgColor rgb="FFB8CCE4"/>
        <bgColor rgb="FFB8CCE4"/>
      </patternFill>
    </fill>
    <fill>
      <patternFill patternType="solid">
        <fgColor rgb="FFFFFF00"/>
        <bgColor indexed="64"/>
      </patternFill>
    </fill>
    <fill>
      <patternFill patternType="solid">
        <fgColor theme="1"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164" fontId="2" fillId="2" borderId="3" xfId="0" applyNumberFormat="1" applyFont="1" applyFill="1" applyBorder="1" applyAlignment="1">
      <alignment horizontal="center" vertical="center" wrapText="1"/>
    </xf>
    <xf numFmtId="22" fontId="3" fillId="0" borderId="3" xfId="0" applyNumberFormat="1" applyFont="1" applyBorder="1" applyAlignment="1">
      <alignment vertical="center" wrapText="1"/>
    </xf>
    <xf numFmtId="22" fontId="0" fillId="0" borderId="3" xfId="0" applyNumberFormat="1" applyBorder="1" applyAlignment="1">
      <alignment vertical="center" wrapText="1"/>
    </xf>
    <xf numFmtId="165" fontId="2" fillId="2" borderId="2" xfId="0" applyNumberFormat="1" applyFont="1" applyFill="1" applyBorder="1" applyAlignment="1">
      <alignment horizontal="center" vertical="center" wrapText="1"/>
    </xf>
    <xf numFmtId="165" fontId="3" fillId="0" borderId="2" xfId="0" applyNumberFormat="1" applyFont="1" applyBorder="1" applyAlignment="1">
      <alignment vertical="center" wrapText="1"/>
    </xf>
    <xf numFmtId="165" fontId="0" fillId="0" borderId="2" xfId="0" applyNumberFormat="1" applyBorder="1" applyAlignment="1">
      <alignment vertical="center" wrapText="1"/>
    </xf>
    <xf numFmtId="165" fontId="0" fillId="0" borderId="0" xfId="0" applyNumberFormat="1" applyAlignment="1">
      <alignment vertical="center"/>
    </xf>
    <xf numFmtId="0" fontId="2" fillId="2" borderId="2" xfId="0" applyFont="1" applyFill="1" applyBorder="1" applyAlignment="1">
      <alignment horizontal="center" vertical="center" wrapText="1"/>
    </xf>
    <xf numFmtId="0" fontId="0" fillId="0" borderId="2" xfId="0" applyBorder="1"/>
    <xf numFmtId="16" fontId="0" fillId="0" borderId="2" xfId="0" applyNumberFormat="1" applyBorder="1"/>
    <xf numFmtId="0" fontId="0" fillId="0" borderId="0" xfId="0" applyAlignment="1">
      <alignment vertical="top"/>
    </xf>
    <xf numFmtId="0" fontId="0" fillId="0" borderId="0" xfId="0" applyAlignment="1">
      <alignment vertical="top" wrapText="1"/>
    </xf>
    <xf numFmtId="0" fontId="0" fillId="0" borderId="0" xfId="0" pivotButton="1"/>
    <xf numFmtId="0" fontId="0" fillId="0" borderId="0" xfId="0" applyAlignment="1">
      <alignment horizontal="left"/>
    </xf>
    <xf numFmtId="0" fontId="0" fillId="3" borderId="0" xfId="0" applyFill="1" applyAlignment="1">
      <alignment horizontal="left" vertical="top" wrapText="1"/>
    </xf>
    <xf numFmtId="0" fontId="0" fillId="0" borderId="0" xfId="0" applyNumberFormat="1"/>
    <xf numFmtId="0" fontId="0" fillId="4" borderId="0" xfId="0" applyFill="1"/>
    <xf numFmtId="0" fontId="0" fillId="4" borderId="0" xfId="0" applyFill="1" applyAlignment="1">
      <alignment horizontal="center"/>
    </xf>
    <xf numFmtId="0" fontId="5" fillId="4"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[PivotTest.xlsx]Estimate VS Actual Effort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Estimated Effort VS Actual Effort per</a:t>
            </a:r>
            <a:r>
              <a:rPr lang="en-IN" b="1" baseline="0">
                <a:solidFill>
                  <a:schemeClr val="bg1"/>
                </a:solidFill>
              </a:rPr>
              <a:t> Sprit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'Estimate VS Actual Effort '!$B$3</c:f>
              <c:strCache>
                <c:ptCount val="1"/>
                <c:pt idx="0">
                  <c:v>Sum of Estimated Effort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VS Actual Effort '!$A$4:$A$8</c:f>
              <c:strCache>
                <c:ptCount val="4"/>
                <c:pt idx="0">
                  <c:v>Sprint 1</c:v>
                </c:pt>
                <c:pt idx="1">
                  <c:v>Sprint 2</c:v>
                </c:pt>
                <c:pt idx="2">
                  <c:v>Sprint 3</c:v>
                </c:pt>
                <c:pt idx="3">
                  <c:v>Sprint 4</c:v>
                </c:pt>
              </c:strCache>
            </c:strRef>
          </c:cat>
          <c:val>
            <c:numRef>
              <c:f>'Estimate VS Actual Effort '!$B$4:$B$8</c:f>
              <c:numCache>
                <c:formatCode>General</c:formatCode>
                <c:ptCount val="4"/>
                <c:pt idx="0">
                  <c:v>13</c:v>
                </c:pt>
                <c:pt idx="1">
                  <c:v>12</c:v>
                </c:pt>
                <c:pt idx="2">
                  <c:v>7</c:v>
                </c:pt>
                <c:pt idx="3">
                  <c:v>11</c:v>
                </c:pt>
              </c:numCache>
            </c:numRef>
          </c:val>
          <c:extLst>
            <c:ext xmlns:c16="http://schemas.microsoft.com/office/drawing/2014/chart" uri="{C3380CC4-5D6E-409C-BE32-E72D297353CC}">
              <c16:uniqueId val="{00000000-DB9E-44DE-A70A-F60473B9C87F}"/>
            </c:ext>
          </c:extLst>
        </c:ser>
        <c:ser>
          <c:idx val="1"/>
          <c:order val="1"/>
          <c:tx>
            <c:strRef>
              <c:f>'Estimate VS Actual Effort '!$C$3</c:f>
              <c:strCache>
                <c:ptCount val="1"/>
                <c:pt idx="0">
                  <c:v>Sum of Actual Effort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VS Actual Effort '!$A$4:$A$8</c:f>
              <c:strCache>
                <c:ptCount val="4"/>
                <c:pt idx="0">
                  <c:v>Sprint 1</c:v>
                </c:pt>
                <c:pt idx="1">
                  <c:v>Sprint 2</c:v>
                </c:pt>
                <c:pt idx="2">
                  <c:v>Sprint 3</c:v>
                </c:pt>
                <c:pt idx="3">
                  <c:v>Sprint 4</c:v>
                </c:pt>
              </c:strCache>
            </c:strRef>
          </c:cat>
          <c:val>
            <c:numRef>
              <c:f>'Estimate VS Actual Effort '!$C$4:$C$8</c:f>
              <c:numCache>
                <c:formatCode>General</c:formatCode>
                <c:ptCount val="4"/>
                <c:pt idx="0">
                  <c:v>14</c:v>
                </c:pt>
                <c:pt idx="1">
                  <c:v>16</c:v>
                </c:pt>
                <c:pt idx="2">
                  <c:v>7</c:v>
                </c:pt>
                <c:pt idx="3">
                  <c:v>11</c:v>
                </c:pt>
              </c:numCache>
            </c:numRef>
          </c:val>
          <c:extLst>
            <c:ext xmlns:c16="http://schemas.microsoft.com/office/drawing/2014/chart" uri="{C3380CC4-5D6E-409C-BE32-E72D297353CC}">
              <c16:uniqueId val="{00000001-DB9E-44DE-A70A-F60473B9C87F}"/>
            </c:ext>
          </c:extLst>
        </c:ser>
        <c:dLbls>
          <c:dLblPos val="outEnd"/>
          <c:showLegendKey val="0"/>
          <c:showVal val="1"/>
          <c:showCatName val="0"/>
          <c:showSerName val="0"/>
          <c:showPercent val="0"/>
          <c:showBubbleSize val="0"/>
        </c:dLbls>
        <c:gapWidth val="219"/>
        <c:overlap val="-27"/>
        <c:axId val="1661732079"/>
        <c:axId val="1669196399"/>
      </c:barChart>
      <c:catAx>
        <c:axId val="16617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9196399"/>
        <c:crosses val="autoZero"/>
        <c:auto val="1"/>
        <c:lblAlgn val="ctr"/>
        <c:lblOffset val="100"/>
        <c:noMultiLvlLbl val="0"/>
      </c:catAx>
      <c:valAx>
        <c:axId val="1669196399"/>
        <c:scaling>
          <c:orientation val="minMax"/>
        </c:scaling>
        <c:delete val="1"/>
        <c:axPos val="l"/>
        <c:numFmt formatCode="General" sourceLinked="1"/>
        <c:majorTickMark val="none"/>
        <c:minorTickMark val="none"/>
        <c:tickLblPos val="nextTo"/>
        <c:crossAx val="1661732079"/>
        <c:crosses val="autoZero"/>
        <c:crossBetween val="between"/>
      </c:valAx>
      <c:spPr>
        <a:noFill/>
        <a:ln>
          <a:noFill/>
        </a:ln>
        <a:effectLst/>
      </c:spPr>
    </c:plotArea>
    <c:legend>
      <c:legendPos val="r"/>
      <c:overlay val="0"/>
      <c:spPr>
        <a:noFill/>
        <a:ln>
          <a:noFill/>
        </a:ln>
        <a:effectLst>
          <a:softEdge rad="596900"/>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[PivotTest.xlsx]Resource wise effort distributi!PivotTable3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Resource wise effort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'Resource wise effort distributi'!$B$3</c:f>
              <c:strCache>
                <c:ptCount val="1"/>
                <c:pt idx="0">
                  <c:v>Sum of Estimated Effort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'Resource wise effort distributi'!$A$4:$A$5</c:f>
              <c:strCache>
                <c:ptCount val="2"/>
                <c:pt idx="0">
                  <c:v>Resource 1</c:v>
                </c:pt>
                <c:pt idx="1">
                  <c:v>Resource 2</c:v>
                </c:pt>
              </c:strCache>
            </c:strRef>
          </c:cat>
          <c:val>
            <c:numRef>
              <c:f>'Resource wise effort distributi'!$B$4:$B$5</c:f>
              <c:numCache>
                <c:formatCode>General</c:formatCode>
                <c:ptCount val="2"/>
                <c:pt idx="0">
                  <c:v>21</c:v>
                </c:pt>
                <c:pt idx="1">
                  <c:v>22</c:v>
                </c:pt>
              </c:numCache>
            </c:numRef>
          </c:val>
          <c:extLst>
            <c:ext xmlns:c16="http://schemas.microsoft.com/office/drawing/2014/chart" uri="{C3380CC4-5D6E-409C-BE32-E72D297353CC}">
              <c16:uniqueId val="{00000005-3BED-4491-A001-0BD5379C78EE}"/>
            </c:ext>
          </c:extLst>
        </c:ser>
        <c:ser>
          <c:idx val="1"/>
          <c:order val="1"/>
          <c:tx>
            <c:strRef>
              <c:f>'Resource wise effort distributi'!$C$3</c:f>
              <c:strCache>
                <c:ptCount val="1"/>
                <c:pt idx="0">
                  <c:v>Sum of Actual Effort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'Resource wise effort distributi'!$A$4:$A$5</c:f>
              <c:strCache>
                <c:ptCount val="2"/>
                <c:pt idx="0">
                  <c:v>Resource 1</c:v>
                </c:pt>
                <c:pt idx="1">
                  <c:v>Resource 2</c:v>
                </c:pt>
              </c:strCache>
            </c:strRef>
          </c:cat>
          <c:val>
            <c:numRef>
              <c:f>'Resource wise effort distributi'!$C$4:$C$5</c:f>
              <c:numCache>
                <c:formatCode>General</c:formatCode>
                <c:ptCount val="2"/>
                <c:pt idx="0">
                  <c:v>23</c:v>
                </c:pt>
                <c:pt idx="1">
                  <c:v>25</c:v>
                </c:pt>
              </c:numCache>
            </c:numRef>
          </c:val>
          <c:extLst>
            <c:ext xmlns:c16="http://schemas.microsoft.com/office/drawing/2014/chart" uri="{C3380CC4-5D6E-409C-BE32-E72D297353CC}">
              <c16:uniqueId val="{00000006-3BED-4491-A001-0BD5379C78EE}"/>
            </c:ext>
          </c:extLst>
        </c:ser>
        <c:dLbls>
          <c:dLblPos val="ctr"/>
          <c:showLegendKey val="0"/>
          <c:showVal val="1"/>
          <c:showCatName val="0"/>
          <c:showSerName val="0"/>
          <c:showPercent val="0"/>
          <c:showBubbleSize val="0"/>
        </c:dLbls>
        <c:gapWidth val="150"/>
        <c:overlap val="100"/>
        <c:axId val="1069900432"/>
        <c:axId val="1058592192"/>
      </c:barChart>
      <c:catAx>
        <c:axId val="106990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592192"/>
        <c:crosses val="autoZero"/>
        <c:auto val="1"/>
        <c:lblAlgn val="ctr"/>
        <c:lblOffset val="100"/>
        <c:noMultiLvlLbl val="0"/>
      </c:catAx>
      <c:valAx>
        <c:axId val="1058592192"/>
        <c:scaling>
          <c:orientation val="minMax"/>
        </c:scaling>
        <c:delete val="1"/>
        <c:axPos val="l"/>
        <c:numFmt formatCode="General" sourceLinked="1"/>
        <c:majorTickMark val="none"/>
        <c:minorTickMark val="none"/>
        <c:tickLblPos val="nextTo"/>
        <c:crossAx val="10699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[PivotTest.xlsx]Project wise Estimate VS Actual!PivotTable2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rPr>
              <a:t>Estimated Effort VS Actual Effort per Projects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'Project wise Estimate VS Actual'!$B$3</c:f>
              <c:strCache>
                <c:ptCount val="1"/>
                <c:pt idx="0">
                  <c:v>Sum of Estimated Effort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wise Estimate VS Actual'!$A$4:$A$7</c:f>
              <c:strCache>
                <c:ptCount val="3"/>
                <c:pt idx="0">
                  <c:v>Project 1</c:v>
                </c:pt>
                <c:pt idx="1">
                  <c:v>Project 2</c:v>
                </c:pt>
                <c:pt idx="2">
                  <c:v>Project 3</c:v>
                </c:pt>
              </c:strCache>
            </c:strRef>
          </c:cat>
          <c:val>
            <c:numRef>
              <c:f>'Project wise Estimate VS Actual'!$B$4:$B$7</c:f>
              <c:numCache>
                <c:formatCode>General</c:formatCode>
                <c:ptCount val="3"/>
                <c:pt idx="0">
                  <c:v>26</c:v>
                </c:pt>
                <c:pt idx="1">
                  <c:v>6</c:v>
                </c:pt>
                <c:pt idx="2">
                  <c:v>11</c:v>
                </c:pt>
              </c:numCache>
            </c:numRef>
          </c:val>
          <c:smooth val="0"/>
          <c:extLst>
            <c:ext xmlns:c16="http://schemas.microsoft.com/office/drawing/2014/chart" uri="{C3380CC4-5D6E-409C-BE32-E72D297353CC}">
              <c16:uniqueId val="{00000000-06C4-4222-81D7-823B0F4EC8A8}"/>
            </c:ext>
          </c:extLst>
        </c:ser>
        <c:ser>
          <c:idx val="1"/>
          <c:order val="1"/>
          <c:tx>
            <c:strRef>
              <c:f>'Project wise Estimate VS Actual'!$C$3</c:f>
              <c:strCache>
                <c:ptCount val="1"/>
                <c:pt idx="0">
                  <c:v>Sum of Actual Effort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wise Estimate VS Actual'!$A$4:$A$7</c:f>
              <c:strCache>
                <c:ptCount val="3"/>
                <c:pt idx="0">
                  <c:v>Project 1</c:v>
                </c:pt>
                <c:pt idx="1">
                  <c:v>Project 2</c:v>
                </c:pt>
                <c:pt idx="2">
                  <c:v>Project 3</c:v>
                </c:pt>
              </c:strCache>
            </c:strRef>
          </c:cat>
          <c:val>
            <c:numRef>
              <c:f>'Project wise Estimate VS Actual'!$C$4:$C$7</c:f>
              <c:numCache>
                <c:formatCode>General</c:formatCode>
                <c:ptCount val="3"/>
                <c:pt idx="0">
                  <c:v>29</c:v>
                </c:pt>
                <c:pt idx="1">
                  <c:v>8</c:v>
                </c:pt>
                <c:pt idx="2">
                  <c:v>11</c:v>
                </c:pt>
              </c:numCache>
            </c:numRef>
          </c:val>
          <c:smooth val="0"/>
          <c:extLst>
            <c:ext xmlns:c16="http://schemas.microsoft.com/office/drawing/2014/chart" uri="{C3380CC4-5D6E-409C-BE32-E72D297353CC}">
              <c16:uniqueId val="{00000001-06C4-4222-81D7-823B0F4EC8A8}"/>
            </c:ext>
          </c:extLst>
        </c:ser>
        <c:dLbls>
          <c:dLblPos val="t"/>
          <c:showLegendKey val="0"/>
          <c:showVal val="1"/>
          <c:showCatName val="0"/>
          <c:showSerName val="0"/>
          <c:showPercent val="0"/>
          <c:showBubbleSize val="0"/>
        </c:dLbls>
        <c:smooth val="0"/>
        <c:axId val="1795609167"/>
        <c:axId val="1807375599"/>
      </c:lineChart>
      <c:catAx>
        <c:axId val="179560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375599"/>
        <c:crosses val="autoZero"/>
        <c:auto val="1"/>
        <c:lblAlgn val="ctr"/>
        <c:lblOffset val="100"/>
        <c:noMultiLvlLbl val="0"/>
      </c:catAx>
      <c:valAx>
        <c:axId val="1807375599"/>
        <c:scaling>
          <c:orientation val="minMax"/>
        </c:scaling>
        <c:delete val="1"/>
        <c:axPos val="l"/>
        <c:numFmt formatCode="General" sourceLinked="1"/>
        <c:majorTickMark val="none"/>
        <c:minorTickMark val="none"/>
        <c:tickLblPos val="nextTo"/>
        <c:crossAx val="17956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glow" dir="t">
        <a:rot lat="0" lon="0" rev="14100000"/>
      </a:lightRig>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[PivotTest.xlsx]Task Status Summary per Sprint!PivotTable1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Task</a:t>
            </a:r>
            <a:r>
              <a:rPr lang="en-IN" b="1" baseline="0">
                <a:solidFill>
                  <a:schemeClr val="bg1"/>
                </a:solidFill>
              </a:rPr>
              <a:t> Status Summary per Sprint</a:t>
            </a:r>
            <a:endParaRPr lang="en-IN" b="1">
              <a:solidFill>
                <a:schemeClr val="bg1"/>
              </a:solidFill>
            </a:endParaRPr>
          </a:p>
        </c:rich>
      </c:tx>
      <c:layout>
        <c:manualLayout>
          <c:xMode val="edge"/>
          <c:yMode val="edge"/>
          <c:x val="0.2400971128608924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Status Summary per Sprint'!$B$3:$B$4</c:f>
              <c:strCache>
                <c:ptCount val="1"/>
                <c:pt idx="0">
                  <c:v>Done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Sprint'!$A$5:$A$8</c:f>
              <c:strCache>
                <c:ptCount val="4"/>
                <c:pt idx="0">
                  <c:v>Sprint 1</c:v>
                </c:pt>
                <c:pt idx="1">
                  <c:v>Sprint 2</c:v>
                </c:pt>
                <c:pt idx="2">
                  <c:v>Sprint 3</c:v>
                </c:pt>
                <c:pt idx="3">
                  <c:v>Sprint 4</c:v>
                </c:pt>
              </c:strCache>
            </c:strRef>
          </c:cat>
          <c:val>
            <c:numRef>
              <c:f>'Task Status Summary per Sprint'!$B$5:$B$8</c:f>
              <c:numCache>
                <c:formatCode>General</c:formatCode>
                <c:ptCount val="4"/>
                <c:pt idx="0">
                  <c:v>5</c:v>
                </c:pt>
                <c:pt idx="1">
                  <c:v>4</c:v>
                </c:pt>
                <c:pt idx="2">
                  <c:v>5</c:v>
                </c:pt>
                <c:pt idx="3">
                  <c:v>5</c:v>
                </c:pt>
              </c:numCache>
            </c:numRef>
          </c:val>
          <c:extLst>
            <c:ext xmlns:c16="http://schemas.microsoft.com/office/drawing/2014/chart" uri="{C3380CC4-5D6E-409C-BE32-E72D297353CC}">
              <c16:uniqueId val="{00000005-3057-4A61-919C-FA5809FA56BD}"/>
            </c:ext>
          </c:extLst>
        </c:ser>
        <c:ser>
          <c:idx val="1"/>
          <c:order val="1"/>
          <c:tx>
            <c:strRef>
              <c:f>'Task Status Summary per Sprint'!$C$3:$C$4</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Sprint'!$A$5:$A$8</c:f>
              <c:strCache>
                <c:ptCount val="4"/>
                <c:pt idx="0">
                  <c:v>Sprint 1</c:v>
                </c:pt>
                <c:pt idx="1">
                  <c:v>Sprint 2</c:v>
                </c:pt>
                <c:pt idx="2">
                  <c:v>Sprint 3</c:v>
                </c:pt>
                <c:pt idx="3">
                  <c:v>Sprint 4</c:v>
                </c:pt>
              </c:strCache>
            </c:strRef>
          </c:cat>
          <c:val>
            <c:numRef>
              <c:f>'Task Status Summary per Sprint'!$C$5:$C$8</c:f>
              <c:numCache>
                <c:formatCode>General</c:formatCode>
                <c:ptCount val="4"/>
                <c:pt idx="0">
                  <c:v>2</c:v>
                </c:pt>
                <c:pt idx="1">
                  <c:v>3</c:v>
                </c:pt>
                <c:pt idx="3">
                  <c:v>2</c:v>
                </c:pt>
              </c:numCache>
            </c:numRef>
          </c:val>
          <c:extLst>
            <c:ext xmlns:c16="http://schemas.microsoft.com/office/drawing/2014/chart" uri="{C3380CC4-5D6E-409C-BE32-E72D297353CC}">
              <c16:uniqueId val="{00000006-3057-4A61-919C-FA5809FA56BD}"/>
            </c:ext>
          </c:extLst>
        </c:ser>
        <c:dLbls>
          <c:showLegendKey val="0"/>
          <c:showVal val="1"/>
          <c:showCatName val="0"/>
          <c:showSerName val="0"/>
          <c:showPercent val="0"/>
          <c:showBubbleSize val="0"/>
        </c:dLbls>
        <c:gapWidth val="150"/>
        <c:axId val="1005766192"/>
        <c:axId val="51310624"/>
      </c:barChart>
      <c:catAx>
        <c:axId val="100576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0624"/>
        <c:crosses val="autoZero"/>
        <c:auto val="1"/>
        <c:lblAlgn val="ctr"/>
        <c:lblOffset val="100"/>
        <c:noMultiLvlLbl val="0"/>
      </c:catAx>
      <c:valAx>
        <c:axId val="51310624"/>
        <c:scaling>
          <c:orientation val="minMax"/>
        </c:scaling>
        <c:delete val="1"/>
        <c:axPos val="b"/>
        <c:numFmt formatCode="General" sourceLinked="1"/>
        <c:majorTickMark val="none"/>
        <c:minorTickMark val="none"/>
        <c:tickLblPos val="nextTo"/>
        <c:crossAx val="10057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glow" dir="t">
        <a:rot lat="0" lon="0" rev="14100000"/>
      </a:lightRig>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[PivotTest.xlsx]Task Status Summary per project!PivotTable2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rPr>
              <a:t>Task Status Summary per Project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Status Summary per project'!$B$3:$B$4</c:f>
              <c:strCache>
                <c:ptCount val="1"/>
                <c:pt idx="0">
                  <c:v>Done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project'!$A$5:$A$7</c:f>
              <c:strCache>
                <c:ptCount val="3"/>
                <c:pt idx="0">
                  <c:v>Project 1</c:v>
                </c:pt>
                <c:pt idx="1">
                  <c:v>Project 2</c:v>
                </c:pt>
                <c:pt idx="2">
                  <c:v>Project 3</c:v>
                </c:pt>
              </c:strCache>
            </c:strRef>
          </c:cat>
          <c:val>
            <c:numRef>
              <c:f>'Task Status Summary per project'!$B$5:$B$7</c:f>
              <c:numCache>
                <c:formatCode>General</c:formatCode>
                <c:ptCount val="3"/>
                <c:pt idx="0">
                  <c:v>13</c:v>
                </c:pt>
                <c:pt idx="1">
                  <c:v>1</c:v>
                </c:pt>
                <c:pt idx="2">
                  <c:v>5</c:v>
                </c:pt>
              </c:numCache>
            </c:numRef>
          </c:val>
          <c:extLst>
            <c:ext xmlns:c16="http://schemas.microsoft.com/office/drawing/2014/chart" uri="{C3380CC4-5D6E-409C-BE32-E72D297353CC}">
              <c16:uniqueId val="{00000005-876E-4D26-BAF3-D10BBB756756}"/>
            </c:ext>
          </c:extLst>
        </c:ser>
        <c:ser>
          <c:idx val="1"/>
          <c:order val="1"/>
          <c:tx>
            <c:strRef>
              <c:f>'Task Status Summary per project'!$C$3:$C$4</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project'!$A$5:$A$7</c:f>
              <c:strCache>
                <c:ptCount val="3"/>
                <c:pt idx="0">
                  <c:v>Project 1</c:v>
                </c:pt>
                <c:pt idx="1">
                  <c:v>Project 2</c:v>
                </c:pt>
                <c:pt idx="2">
                  <c:v>Project 3</c:v>
                </c:pt>
              </c:strCache>
            </c:strRef>
          </c:cat>
          <c:val>
            <c:numRef>
              <c:f>'Task Status Summary per project'!$C$5:$C$7</c:f>
              <c:numCache>
                <c:formatCode>General</c:formatCode>
                <c:ptCount val="3"/>
                <c:pt idx="0">
                  <c:v>2</c:v>
                </c:pt>
                <c:pt idx="1">
                  <c:v>3</c:v>
                </c:pt>
                <c:pt idx="2">
                  <c:v>2</c:v>
                </c:pt>
              </c:numCache>
            </c:numRef>
          </c:val>
          <c:extLst>
            <c:ext xmlns:c16="http://schemas.microsoft.com/office/drawing/2014/chart" uri="{C3380CC4-5D6E-409C-BE32-E72D297353CC}">
              <c16:uniqueId val="{00000006-876E-4D26-BAF3-D10BBB756756}"/>
            </c:ext>
          </c:extLst>
        </c:ser>
        <c:dLbls>
          <c:dLblPos val="outEnd"/>
          <c:showLegendKey val="0"/>
          <c:showVal val="1"/>
          <c:showCatName val="0"/>
          <c:showSerName val="0"/>
          <c:showPercent val="0"/>
          <c:showBubbleSize val="0"/>
        </c:dLbls>
        <c:gapWidth val="219"/>
        <c:overlap val="-27"/>
        <c:axId val="1069889872"/>
        <c:axId val="1058602112"/>
      </c:barChart>
      <c:catAx>
        <c:axId val="106988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602112"/>
        <c:crosses val="autoZero"/>
        <c:auto val="1"/>
        <c:lblAlgn val="ctr"/>
        <c:lblOffset val="100"/>
        <c:noMultiLvlLbl val="0"/>
      </c:catAx>
      <c:valAx>
        <c:axId val="1058602112"/>
        <c:scaling>
          <c:orientation val="minMax"/>
        </c:scaling>
        <c:delete val="1"/>
        <c:axPos val="l"/>
        <c:numFmt formatCode="General" sourceLinked="1"/>
        <c:majorTickMark val="none"/>
        <c:minorTickMark val="none"/>
        <c:tickLblPos val="nextTo"/>
        <c:crossAx val="10698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[PivotTest.xlsx]Resource wise effort distributi!PivotTable3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Resource wise effort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'Resource wise effort distributi'!$B$3</c:f>
              <c:strCache>
                <c:ptCount val="1"/>
                <c:pt idx="0">
                  <c:v>Sum of Estimated Effort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'Resource wise effort distributi'!$A$4:$A$5</c:f>
              <c:strCache>
                <c:ptCount val="2"/>
                <c:pt idx="0">
                  <c:v>Resource 1</c:v>
                </c:pt>
                <c:pt idx="1">
                  <c:v>Resource 2</c:v>
                </c:pt>
              </c:strCache>
            </c:strRef>
          </c:cat>
          <c:val>
            <c:numRef>
              <c:f>'Resource wise effort distributi'!$B$4:$B$5</c:f>
              <c:numCache>
                <c:formatCode>General</c:formatCode>
                <c:ptCount val="2"/>
                <c:pt idx="0">
                  <c:v>21</c:v>
                </c:pt>
                <c:pt idx="1">
                  <c:v>22</c:v>
                </c:pt>
              </c:numCache>
            </c:numRef>
          </c:val>
          <c:extLst>
            <c:ext xmlns:c16="http://schemas.microsoft.com/office/drawing/2014/chart" uri="{C3380CC4-5D6E-409C-BE32-E72D297353CC}">
              <c16:uniqueId val="{00000005-BB12-4ECE-B38E-B6503523BFB1}"/>
            </c:ext>
          </c:extLst>
        </c:ser>
        <c:ser>
          <c:idx val="1"/>
          <c:order val="1"/>
          <c:tx>
            <c:strRef>
              <c:f>'Resource wise effort distributi'!$C$3</c:f>
              <c:strCache>
                <c:ptCount val="1"/>
                <c:pt idx="0">
                  <c:v>Sum of Actual Effort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'Resource wise effort distributi'!$A$4:$A$5</c:f>
              <c:strCache>
                <c:ptCount val="2"/>
                <c:pt idx="0">
                  <c:v>Resource 1</c:v>
                </c:pt>
                <c:pt idx="1">
                  <c:v>Resource 2</c:v>
                </c:pt>
              </c:strCache>
            </c:strRef>
          </c:cat>
          <c:val>
            <c:numRef>
              <c:f>'Resource wise effort distributi'!$C$4:$C$5</c:f>
              <c:numCache>
                <c:formatCode>General</c:formatCode>
                <c:ptCount val="2"/>
                <c:pt idx="0">
                  <c:v>23</c:v>
                </c:pt>
                <c:pt idx="1">
                  <c:v>25</c:v>
                </c:pt>
              </c:numCache>
            </c:numRef>
          </c:val>
          <c:extLst>
            <c:ext xmlns:c16="http://schemas.microsoft.com/office/drawing/2014/chart" uri="{C3380CC4-5D6E-409C-BE32-E72D297353CC}">
              <c16:uniqueId val="{00000006-BB12-4ECE-B38E-B6503523BFB1}"/>
            </c:ext>
          </c:extLst>
        </c:ser>
        <c:dLbls>
          <c:dLblPos val="ctr"/>
          <c:showLegendKey val="0"/>
          <c:showVal val="1"/>
          <c:showCatName val="0"/>
          <c:showSerName val="0"/>
          <c:showPercent val="0"/>
          <c:showBubbleSize val="0"/>
        </c:dLbls>
        <c:gapWidth val="150"/>
        <c:overlap val="100"/>
        <c:axId val="1069900432"/>
        <c:axId val="1058592192"/>
      </c:barChart>
      <c:catAx>
        <c:axId val="106990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592192"/>
        <c:crosses val="autoZero"/>
        <c:auto val="1"/>
        <c:lblAlgn val="ctr"/>
        <c:lblOffset val="100"/>
        <c:noMultiLvlLbl val="0"/>
      </c:catAx>
      <c:valAx>
        <c:axId val="1058592192"/>
        <c:scaling>
          <c:orientation val="minMax"/>
        </c:scaling>
        <c:delete val="1"/>
        <c:axPos val="l"/>
        <c:numFmt formatCode="General" sourceLinked="1"/>
        <c:majorTickMark val="none"/>
        <c:minorTickMark val="none"/>
        <c:tickLblPos val="nextTo"/>
        <c:crossAx val="10699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[PivotTest.xlsx]Estimate VS Actual Effort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Estimated Effort VS Actual Effort per</a:t>
            </a:r>
            <a:r>
              <a:rPr lang="en-IN" b="1" baseline="0">
                <a:solidFill>
                  <a:schemeClr val="bg1"/>
                </a:solidFill>
              </a:rPr>
              <a:t> Sprit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'Estimate VS Actual Effort '!$B$3</c:f>
              <c:strCache>
                <c:ptCount val="1"/>
                <c:pt idx="0">
                  <c:v>Sum of Estimated Effort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VS Actual Effort '!$A$4:$A$8</c:f>
              <c:strCache>
                <c:ptCount val="4"/>
                <c:pt idx="0">
                  <c:v>Sprint 1</c:v>
                </c:pt>
                <c:pt idx="1">
                  <c:v>Sprint 2</c:v>
                </c:pt>
                <c:pt idx="2">
                  <c:v>Sprint 3</c:v>
                </c:pt>
                <c:pt idx="3">
                  <c:v>Sprint 4</c:v>
                </c:pt>
              </c:strCache>
            </c:strRef>
          </c:cat>
          <c:val>
            <c:numRef>
              <c:f>'Estimate VS Actual Effort '!$B$4:$B$8</c:f>
              <c:numCache>
                <c:formatCode>General</c:formatCode>
                <c:ptCount val="4"/>
                <c:pt idx="0">
                  <c:v>13</c:v>
                </c:pt>
                <c:pt idx="1">
                  <c:v>12</c:v>
                </c:pt>
                <c:pt idx="2">
                  <c:v>7</c:v>
                </c:pt>
                <c:pt idx="3">
                  <c:v>11</c:v>
                </c:pt>
              </c:numCache>
            </c:numRef>
          </c:val>
          <c:extLst>
            <c:ext xmlns:c16="http://schemas.microsoft.com/office/drawing/2014/chart" uri="{C3380CC4-5D6E-409C-BE32-E72D297353CC}">
              <c16:uniqueId val="{00000000-4138-4299-BDFF-11B779F79B0D}"/>
            </c:ext>
          </c:extLst>
        </c:ser>
        <c:ser>
          <c:idx val="1"/>
          <c:order val="1"/>
          <c:tx>
            <c:strRef>
              <c:f>'Estimate VS Actual Effort '!$C$3</c:f>
              <c:strCache>
                <c:ptCount val="1"/>
                <c:pt idx="0">
                  <c:v>Sum of Actual Effort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 VS Actual Effort '!$A$4:$A$8</c:f>
              <c:strCache>
                <c:ptCount val="4"/>
                <c:pt idx="0">
                  <c:v>Sprint 1</c:v>
                </c:pt>
                <c:pt idx="1">
                  <c:v>Sprint 2</c:v>
                </c:pt>
                <c:pt idx="2">
                  <c:v>Sprint 3</c:v>
                </c:pt>
                <c:pt idx="3">
                  <c:v>Sprint 4</c:v>
                </c:pt>
              </c:strCache>
            </c:strRef>
          </c:cat>
          <c:val>
            <c:numRef>
              <c:f>'Estimate VS Actual Effort '!$C$4:$C$8</c:f>
              <c:numCache>
                <c:formatCode>General</c:formatCode>
                <c:ptCount val="4"/>
                <c:pt idx="0">
                  <c:v>14</c:v>
                </c:pt>
                <c:pt idx="1">
                  <c:v>16</c:v>
                </c:pt>
                <c:pt idx="2">
                  <c:v>7</c:v>
                </c:pt>
                <c:pt idx="3">
                  <c:v>11</c:v>
                </c:pt>
              </c:numCache>
            </c:numRef>
          </c:val>
          <c:extLst>
            <c:ext xmlns:c16="http://schemas.microsoft.com/office/drawing/2014/chart" uri="{C3380CC4-5D6E-409C-BE32-E72D297353CC}">
              <c16:uniqueId val="{00000001-4138-4299-BDFF-11B779F79B0D}"/>
            </c:ext>
          </c:extLst>
        </c:ser>
        <c:dLbls>
          <c:dLblPos val="outEnd"/>
          <c:showLegendKey val="0"/>
          <c:showVal val="1"/>
          <c:showCatName val="0"/>
          <c:showSerName val="0"/>
          <c:showPercent val="0"/>
          <c:showBubbleSize val="0"/>
        </c:dLbls>
        <c:gapWidth val="219"/>
        <c:overlap val="-27"/>
        <c:axId val="1661732079"/>
        <c:axId val="1669196399"/>
      </c:barChart>
      <c:catAx>
        <c:axId val="16617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9196399"/>
        <c:crosses val="autoZero"/>
        <c:auto val="1"/>
        <c:lblAlgn val="ctr"/>
        <c:lblOffset val="100"/>
        <c:noMultiLvlLbl val="0"/>
      </c:catAx>
      <c:valAx>
        <c:axId val="1669196399"/>
        <c:scaling>
          <c:orientation val="minMax"/>
        </c:scaling>
        <c:delete val="1"/>
        <c:axPos val="l"/>
        <c:numFmt formatCode="General" sourceLinked="1"/>
        <c:majorTickMark val="none"/>
        <c:minorTickMark val="none"/>
        <c:tickLblPos val="nextTo"/>
        <c:crossAx val="1661732079"/>
        <c:crosses val="autoZero"/>
        <c:crossBetween val="between"/>
      </c:valAx>
      <c:spPr>
        <a:noFill/>
        <a:ln>
          <a:noFill/>
        </a:ln>
        <a:effectLst/>
      </c:spPr>
    </c:plotArea>
    <c:legend>
      <c:legendPos val="r"/>
      <c:overlay val="0"/>
      <c:spPr>
        <a:noFill/>
        <a:ln>
          <a:noFill/>
        </a:ln>
        <a:effectLst>
          <a:softEdge rad="596900"/>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[PivotTest.xlsx]Project wise Estimate VS Actual!PivotTable2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rPr>
              <a:t>Estimated Effort VS Actual Effort per Projects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19929185634799E-2"/>
          <c:y val="0.15070733863837313"/>
          <c:w val="0.6328892499970129"/>
          <c:h val="0.73347361752194773"/>
        </c:manualLayout>
      </c:layout>
      <c:lineChart>
        <c:grouping val="standard"/>
        <c:varyColors val="0"/>
        <c:ser>
          <c:idx val="0"/>
          <c:order val="0"/>
          <c:tx>
            <c:strRef>
              <c:f>'Project wise Estimate VS Actual'!$B$3</c:f>
              <c:strCache>
                <c:ptCount val="1"/>
                <c:pt idx="0">
                  <c:v>Sum of Estimated Effort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wise Estimate VS Actual'!$A$4:$A$7</c:f>
              <c:strCache>
                <c:ptCount val="3"/>
                <c:pt idx="0">
                  <c:v>Project 1</c:v>
                </c:pt>
                <c:pt idx="1">
                  <c:v>Project 2</c:v>
                </c:pt>
                <c:pt idx="2">
                  <c:v>Project 3</c:v>
                </c:pt>
              </c:strCache>
            </c:strRef>
          </c:cat>
          <c:val>
            <c:numRef>
              <c:f>'Project wise Estimate VS Actual'!$B$4:$B$7</c:f>
              <c:numCache>
                <c:formatCode>General</c:formatCode>
                <c:ptCount val="3"/>
                <c:pt idx="0">
                  <c:v>26</c:v>
                </c:pt>
                <c:pt idx="1">
                  <c:v>6</c:v>
                </c:pt>
                <c:pt idx="2">
                  <c:v>11</c:v>
                </c:pt>
              </c:numCache>
            </c:numRef>
          </c:val>
          <c:smooth val="0"/>
          <c:extLst>
            <c:ext xmlns:c16="http://schemas.microsoft.com/office/drawing/2014/chart" uri="{C3380CC4-5D6E-409C-BE32-E72D297353CC}">
              <c16:uniqueId val="{00000000-A26A-473E-9D9D-C38FE604262C}"/>
            </c:ext>
          </c:extLst>
        </c:ser>
        <c:ser>
          <c:idx val="1"/>
          <c:order val="1"/>
          <c:tx>
            <c:strRef>
              <c:f>'Project wise Estimate VS Actual'!$C$3</c:f>
              <c:strCache>
                <c:ptCount val="1"/>
                <c:pt idx="0">
                  <c:v>Sum of Actual Effort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wise Estimate VS Actual'!$A$4:$A$7</c:f>
              <c:strCache>
                <c:ptCount val="3"/>
                <c:pt idx="0">
                  <c:v>Project 1</c:v>
                </c:pt>
                <c:pt idx="1">
                  <c:v>Project 2</c:v>
                </c:pt>
                <c:pt idx="2">
                  <c:v>Project 3</c:v>
                </c:pt>
              </c:strCache>
            </c:strRef>
          </c:cat>
          <c:val>
            <c:numRef>
              <c:f>'Project wise Estimate VS Actual'!$C$4:$C$7</c:f>
              <c:numCache>
                <c:formatCode>General</c:formatCode>
                <c:ptCount val="3"/>
                <c:pt idx="0">
                  <c:v>29</c:v>
                </c:pt>
                <c:pt idx="1">
                  <c:v>8</c:v>
                </c:pt>
                <c:pt idx="2">
                  <c:v>11</c:v>
                </c:pt>
              </c:numCache>
            </c:numRef>
          </c:val>
          <c:smooth val="0"/>
          <c:extLst>
            <c:ext xmlns:c16="http://schemas.microsoft.com/office/drawing/2014/chart" uri="{C3380CC4-5D6E-409C-BE32-E72D297353CC}">
              <c16:uniqueId val="{00000001-A26A-473E-9D9D-C38FE604262C}"/>
            </c:ext>
          </c:extLst>
        </c:ser>
        <c:dLbls>
          <c:dLblPos val="t"/>
          <c:showLegendKey val="0"/>
          <c:showVal val="1"/>
          <c:showCatName val="0"/>
          <c:showSerName val="0"/>
          <c:showPercent val="0"/>
          <c:showBubbleSize val="0"/>
        </c:dLbls>
        <c:smooth val="0"/>
        <c:axId val="1795609167"/>
        <c:axId val="1807375599"/>
      </c:lineChart>
      <c:catAx>
        <c:axId val="179560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375599"/>
        <c:crosses val="autoZero"/>
        <c:auto val="1"/>
        <c:lblAlgn val="ctr"/>
        <c:lblOffset val="100"/>
        <c:noMultiLvlLbl val="0"/>
      </c:catAx>
      <c:valAx>
        <c:axId val="1807375599"/>
        <c:scaling>
          <c:orientation val="minMax"/>
        </c:scaling>
        <c:delete val="1"/>
        <c:axPos val="l"/>
        <c:numFmt formatCode="General" sourceLinked="1"/>
        <c:majorTickMark val="none"/>
        <c:minorTickMark val="none"/>
        <c:tickLblPos val="nextTo"/>
        <c:crossAx val="17956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glow" dir="t">
        <a:rot lat="0" lon="0" rev="14100000"/>
      </a:lightRig>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[PivotTest.xlsx]Task Status Summary per Sprint!PivotTable1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Task</a:t>
            </a:r>
            <a:r>
              <a:rPr lang="en-IN" b="1" baseline="0">
                <a:solidFill>
                  <a:schemeClr val="bg1"/>
                </a:solidFill>
              </a:rPr>
              <a:t> Status Summary per Sprint</a:t>
            </a:r>
            <a:endParaRPr lang="en-IN" b="1">
              <a:solidFill>
                <a:schemeClr val="bg1"/>
              </a:solidFill>
            </a:endParaRPr>
          </a:p>
        </c:rich>
      </c:tx>
      <c:layout>
        <c:manualLayout>
          <c:xMode val="edge"/>
          <c:yMode val="edge"/>
          <c:x val="0.2400971128608924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Status Summary per Sprint'!$B$3:$B$4</c:f>
              <c:strCache>
                <c:ptCount val="1"/>
                <c:pt idx="0">
                  <c:v>Done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Sprint'!$A$5:$A$8</c:f>
              <c:strCache>
                <c:ptCount val="4"/>
                <c:pt idx="0">
                  <c:v>Sprint 1</c:v>
                </c:pt>
                <c:pt idx="1">
                  <c:v>Sprint 2</c:v>
                </c:pt>
                <c:pt idx="2">
                  <c:v>Sprint 3</c:v>
                </c:pt>
                <c:pt idx="3">
                  <c:v>Sprint 4</c:v>
                </c:pt>
              </c:strCache>
            </c:strRef>
          </c:cat>
          <c:val>
            <c:numRef>
              <c:f>'Task Status Summary per Sprint'!$B$5:$B$8</c:f>
              <c:numCache>
                <c:formatCode>General</c:formatCode>
                <c:ptCount val="4"/>
                <c:pt idx="0">
                  <c:v>5</c:v>
                </c:pt>
                <c:pt idx="1">
                  <c:v>4</c:v>
                </c:pt>
                <c:pt idx="2">
                  <c:v>5</c:v>
                </c:pt>
                <c:pt idx="3">
                  <c:v>5</c:v>
                </c:pt>
              </c:numCache>
            </c:numRef>
          </c:val>
          <c:extLst>
            <c:ext xmlns:c16="http://schemas.microsoft.com/office/drawing/2014/chart" uri="{C3380CC4-5D6E-409C-BE32-E72D297353CC}">
              <c16:uniqueId val="{00000005-4DFA-4F1F-ABBB-F07692BF56F6}"/>
            </c:ext>
          </c:extLst>
        </c:ser>
        <c:ser>
          <c:idx val="1"/>
          <c:order val="1"/>
          <c:tx>
            <c:strRef>
              <c:f>'Task Status Summary per Sprint'!$C$3:$C$4</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Sprint'!$A$5:$A$8</c:f>
              <c:strCache>
                <c:ptCount val="4"/>
                <c:pt idx="0">
                  <c:v>Sprint 1</c:v>
                </c:pt>
                <c:pt idx="1">
                  <c:v>Sprint 2</c:v>
                </c:pt>
                <c:pt idx="2">
                  <c:v>Sprint 3</c:v>
                </c:pt>
                <c:pt idx="3">
                  <c:v>Sprint 4</c:v>
                </c:pt>
              </c:strCache>
            </c:strRef>
          </c:cat>
          <c:val>
            <c:numRef>
              <c:f>'Task Status Summary per Sprint'!$C$5:$C$8</c:f>
              <c:numCache>
                <c:formatCode>General</c:formatCode>
                <c:ptCount val="4"/>
                <c:pt idx="0">
                  <c:v>2</c:v>
                </c:pt>
                <c:pt idx="1">
                  <c:v>3</c:v>
                </c:pt>
                <c:pt idx="3">
                  <c:v>2</c:v>
                </c:pt>
              </c:numCache>
            </c:numRef>
          </c:val>
          <c:extLst>
            <c:ext xmlns:c16="http://schemas.microsoft.com/office/drawing/2014/chart" uri="{C3380CC4-5D6E-409C-BE32-E72D297353CC}">
              <c16:uniqueId val="{00000006-4DFA-4F1F-ABBB-F07692BF56F6}"/>
            </c:ext>
          </c:extLst>
        </c:ser>
        <c:dLbls>
          <c:showLegendKey val="0"/>
          <c:showVal val="1"/>
          <c:showCatName val="0"/>
          <c:showSerName val="0"/>
          <c:showPercent val="0"/>
          <c:showBubbleSize val="0"/>
        </c:dLbls>
        <c:gapWidth val="150"/>
        <c:axId val="1005766192"/>
        <c:axId val="51310624"/>
      </c:barChart>
      <c:catAx>
        <c:axId val="100576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0624"/>
        <c:crosses val="autoZero"/>
        <c:auto val="1"/>
        <c:lblAlgn val="ctr"/>
        <c:lblOffset val="100"/>
        <c:noMultiLvlLbl val="0"/>
      </c:catAx>
      <c:valAx>
        <c:axId val="51310624"/>
        <c:scaling>
          <c:orientation val="minMax"/>
        </c:scaling>
        <c:delete val="1"/>
        <c:axPos val="b"/>
        <c:numFmt formatCode="General" sourceLinked="1"/>
        <c:majorTickMark val="none"/>
        <c:minorTickMark val="none"/>
        <c:tickLblPos val="nextTo"/>
        <c:crossAx val="10057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glow" dir="t">
        <a:rot lat="0" lon="0" rev="14100000"/>
      </a:lightRig>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[PivotTest.xlsx]Task Status Summary per project!PivotTable2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rPr>
              <a:t>Task Status Summary per Project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Status Summary per project'!$B$3:$B$4</c:f>
              <c:strCache>
                <c:ptCount val="1"/>
                <c:pt idx="0">
                  <c:v>Done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project'!$A$5:$A$7</c:f>
              <c:strCache>
                <c:ptCount val="3"/>
                <c:pt idx="0">
                  <c:v>Project 1</c:v>
                </c:pt>
                <c:pt idx="1">
                  <c:v>Project 2</c:v>
                </c:pt>
                <c:pt idx="2">
                  <c:v>Project 3</c:v>
                </c:pt>
              </c:strCache>
            </c:strRef>
          </c:cat>
          <c:val>
            <c:numRef>
              <c:f>'Task Status Summary per project'!$B$5:$B$7</c:f>
              <c:numCache>
                <c:formatCode>General</c:formatCode>
                <c:ptCount val="3"/>
                <c:pt idx="0">
                  <c:v>13</c:v>
                </c:pt>
                <c:pt idx="1">
                  <c:v>1</c:v>
                </c:pt>
                <c:pt idx="2">
                  <c:v>5</c:v>
                </c:pt>
              </c:numCache>
            </c:numRef>
          </c:val>
          <c:extLst>
            <c:ext xmlns:c16="http://schemas.microsoft.com/office/drawing/2014/chart" uri="{C3380CC4-5D6E-409C-BE32-E72D297353CC}">
              <c16:uniqueId val="{00000005-BE6B-4A4C-BC6C-CEAE189F1621}"/>
            </c:ext>
          </c:extLst>
        </c:ser>
        <c:ser>
          <c:idx val="1"/>
          <c:order val="1"/>
          <c:tx>
            <c:strRef>
              <c:f>'Task Status Summary per project'!$C$3:$C$4</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Status Summary per project'!$A$5:$A$7</c:f>
              <c:strCache>
                <c:ptCount val="3"/>
                <c:pt idx="0">
                  <c:v>Project 1</c:v>
                </c:pt>
                <c:pt idx="1">
                  <c:v>Project 2</c:v>
                </c:pt>
                <c:pt idx="2">
                  <c:v>Project 3</c:v>
                </c:pt>
              </c:strCache>
            </c:strRef>
          </c:cat>
          <c:val>
            <c:numRef>
              <c:f>'Task Status Summary per project'!$C$5:$C$7</c:f>
              <c:numCache>
                <c:formatCode>General</c:formatCode>
                <c:ptCount val="3"/>
                <c:pt idx="0">
                  <c:v>2</c:v>
                </c:pt>
                <c:pt idx="1">
                  <c:v>3</c:v>
                </c:pt>
                <c:pt idx="2">
                  <c:v>2</c:v>
                </c:pt>
              </c:numCache>
            </c:numRef>
          </c:val>
          <c:extLst>
            <c:ext xmlns:c16="http://schemas.microsoft.com/office/drawing/2014/chart" uri="{C3380CC4-5D6E-409C-BE32-E72D297353CC}">
              <c16:uniqueId val="{00000006-BE6B-4A4C-BC6C-CEAE189F1621}"/>
            </c:ext>
          </c:extLst>
        </c:ser>
        <c:dLbls>
          <c:dLblPos val="outEnd"/>
          <c:showLegendKey val="0"/>
          <c:showVal val="1"/>
          <c:showCatName val="0"/>
          <c:showSerName val="0"/>
          <c:showPercent val="0"/>
          <c:showBubbleSize val="0"/>
        </c:dLbls>
        <c:gapWidth val="219"/>
        <c:overlap val="-27"/>
        <c:axId val="1069889872"/>
        <c:axId val="1058602112"/>
      </c:barChart>
      <c:catAx>
        <c:axId val="106988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602112"/>
        <c:crosses val="autoZero"/>
        <c:auto val="1"/>
        <c:lblAlgn val="ctr"/>
        <c:lblOffset val="100"/>
        <c:noMultiLvlLbl val="0"/>
      </c:catAx>
      <c:valAx>
        <c:axId val="1058602112"/>
        <c:scaling>
          <c:orientation val="minMax"/>
        </c:scaling>
        <c:delete val="1"/>
        <c:axPos val="l"/>
        <c:numFmt formatCode="General" sourceLinked="1"/>
        <c:majorTickMark val="none"/>
        <c:minorTickMark val="none"/>
        <c:tickLblPos val="nextTo"/>
        <c:crossAx val="10698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53340</xdr:colOff>
      <xdr:row>1</xdr:row>
      <xdr:rowOff>148590</xdr:rowOff>
    </xdr:from>
    <xdr:to>
      <xdr:col>11</xdr:col>
      <xdr:colOff>358140</xdr:colOff>
      <xdr:row>16</xdr:row>
      <xdr:rowOff>148590</xdr:rowOff>
    </xdr:to>
    <xdr:graphicFrame macro="">
      <xdr:nvGraphicFramePr>
        <xdr:cNvPr id="2" name="Chart 1">
          <a:extLst>
            <a:ext uri="{FF2B5EF4-FFF2-40B4-BE49-F238E27FC236}">
              <a16:creationId xmlns:a16="http://schemas.microsoft.com/office/drawing/2014/main" id="{47CF77F1-F255-B4D2-8894-534D8445B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4</xdr:row>
      <xdr:rowOff>49530</xdr:rowOff>
    </xdr:from>
    <xdr:to>
      <xdr:col>11</xdr:col>
      <xdr:colOff>518160</xdr:colOff>
      <xdr:row>19</xdr:row>
      <xdr:rowOff>49530</xdr:rowOff>
    </xdr:to>
    <xdr:graphicFrame macro="">
      <xdr:nvGraphicFramePr>
        <xdr:cNvPr id="2" name="Chart 1">
          <a:extLst>
            <a:ext uri="{FF2B5EF4-FFF2-40B4-BE49-F238E27FC236}">
              <a16:creationId xmlns:a16="http://schemas.microsoft.com/office/drawing/2014/main" id="{BDF0C42B-A77D-063F-C6A1-F2FC635BA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3</xdr:row>
      <xdr:rowOff>19050</xdr:rowOff>
    </xdr:from>
    <xdr:to>
      <xdr:col>13</xdr:col>
      <xdr:colOff>190500</xdr:colOff>
      <xdr:row>18</xdr:row>
      <xdr:rowOff>19050</xdr:rowOff>
    </xdr:to>
    <xdr:graphicFrame macro="">
      <xdr:nvGraphicFramePr>
        <xdr:cNvPr id="2" name="Chart 1">
          <a:extLst>
            <a:ext uri="{FF2B5EF4-FFF2-40B4-BE49-F238E27FC236}">
              <a16:creationId xmlns:a16="http://schemas.microsoft.com/office/drawing/2014/main" id="{D35DD5DA-9CCE-D404-9347-AA002D8C2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236220</xdr:colOff>
      <xdr:row>2</xdr:row>
      <xdr:rowOff>95250</xdr:rowOff>
    </xdr:from>
    <xdr:to>
      <xdr:col>12</xdr:col>
      <xdr:colOff>541020</xdr:colOff>
      <xdr:row>17</xdr:row>
      <xdr:rowOff>95250</xdr:rowOff>
    </xdr:to>
    <xdr:graphicFrame macro="">
      <xdr:nvGraphicFramePr>
        <xdr:cNvPr id="2" name="Chart 1">
          <a:extLst>
            <a:ext uri="{FF2B5EF4-FFF2-40B4-BE49-F238E27FC236}">
              <a16:creationId xmlns:a16="http://schemas.microsoft.com/office/drawing/2014/main" id="{C1F6E264-0ACD-DFB5-8064-829E3243A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617220</xdr:colOff>
      <xdr:row>6</xdr:row>
      <xdr:rowOff>125730</xdr:rowOff>
    </xdr:from>
    <xdr:to>
      <xdr:col>9</xdr:col>
      <xdr:colOff>281940</xdr:colOff>
      <xdr:row>21</xdr:row>
      <xdr:rowOff>125730</xdr:rowOff>
    </xdr:to>
    <xdr:graphicFrame macro="">
      <xdr:nvGraphicFramePr>
        <xdr:cNvPr id="2" name="Chart 1">
          <a:extLst>
            <a:ext uri="{FF2B5EF4-FFF2-40B4-BE49-F238E27FC236}">
              <a16:creationId xmlns:a16="http://schemas.microsoft.com/office/drawing/2014/main" id="{AB468050-FBC1-D36F-278E-650A44477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91440</xdr:colOff>
      <xdr:row>5</xdr:row>
      <xdr:rowOff>7620</xdr:rowOff>
    </xdr:from>
    <xdr:to>
      <xdr:col>7</xdr:col>
      <xdr:colOff>53340</xdr:colOff>
      <xdr:row>16</xdr:row>
      <xdr:rowOff>76200</xdr:rowOff>
    </xdr:to>
    <xdr:graphicFrame macro="">
      <xdr:nvGraphicFramePr>
        <xdr:cNvPr id="2" name="Chart 1">
          <a:extLst>
            <a:ext uri="{FF2B5EF4-FFF2-40B4-BE49-F238E27FC236}">
              <a16:creationId xmlns:a16="http://schemas.microsoft.com/office/drawing/2014/main" id="{5EEC5B67-45B1-4355-8C43-452471E43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13</xdr:row>
      <xdr:rowOff>114300</xdr:rowOff>
    </xdr:from>
    <xdr:to>
      <xdr:col>22</xdr:col>
      <xdr:colOff>601980</xdr:colOff>
      <xdr:row>29</xdr:row>
      <xdr:rowOff>60960</xdr:rowOff>
    </xdr:to>
    <xdr:graphicFrame macro="">
      <xdr:nvGraphicFramePr>
        <xdr:cNvPr id="3" name="Chart 2">
          <a:extLst>
            <a:ext uri="{FF2B5EF4-FFF2-40B4-BE49-F238E27FC236}">
              <a16:creationId xmlns:a16="http://schemas.microsoft.com/office/drawing/2014/main" id="{7955E8B4-AFA0-49D6-96B5-D72C8F7A1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137160</xdr:colOff>
      <xdr:row>5</xdr:row>
      <xdr:rowOff>15240</xdr:rowOff>
    </xdr:from>
    <xdr:to>
      <xdr:col>14</xdr:col>
      <xdr:colOff>388620</xdr:colOff>
      <xdr:row>16</xdr:row>
      <xdr:rowOff>83820</xdr:rowOff>
    </xdr:to>
    <xdr:graphicFrame macro="">
      <xdr:nvGraphicFramePr>
        <xdr:cNvPr id="4" name="Chart 3">
          <a:extLst>
            <a:ext uri="{FF2B5EF4-FFF2-40B4-BE49-F238E27FC236}">
              <a16:creationId xmlns:a16="http://schemas.microsoft.com/office/drawing/2014/main" id="{901C2484-6832-4917-A537-322E13213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594360</xdr:colOff>
      <xdr:row>16</xdr:row>
      <xdr:rowOff>160020</xdr:rowOff>
    </xdr:from>
    <xdr:to>
      <xdr:col>14</xdr:col>
      <xdr:colOff>381000</xdr:colOff>
      <xdr:row>29</xdr:row>
      <xdr:rowOff>60960</xdr:rowOff>
    </xdr:to>
    <xdr:graphicFrame macro="">
      <xdr:nvGraphicFramePr>
        <xdr:cNvPr id="5" name="Chart 4">
          <a:extLst>
            <a:ext uri="{FF2B5EF4-FFF2-40B4-BE49-F238E27FC236}">
              <a16:creationId xmlns:a16="http://schemas.microsoft.com/office/drawing/2014/main" id="{46FFC699-3D85-4620-94D3-73191FA8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16</xdr:row>
      <xdr:rowOff>160020</xdr:rowOff>
    </xdr:from>
    <xdr:to>
      <xdr:col>7</xdr:col>
      <xdr:colOff>487680</xdr:colOff>
      <xdr:row>29</xdr:row>
      <xdr:rowOff>60960</xdr:rowOff>
    </xdr:to>
    <xdr:graphicFrame macro="">
      <xdr:nvGraphicFramePr>
        <xdr:cNvPr id="6" name="Chart 5">
          <a:extLst>
            <a:ext uri="{FF2B5EF4-FFF2-40B4-BE49-F238E27FC236}">
              <a16:creationId xmlns:a16="http://schemas.microsoft.com/office/drawing/2014/main" id="{0544248C-8A44-499B-B9DA-A938D7ACE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457200</xdr:colOff>
      <xdr:row>10</xdr:row>
      <xdr:rowOff>1</xdr:rowOff>
    </xdr:from>
    <xdr:to>
      <xdr:col>19</xdr:col>
      <xdr:colOff>114376</xdr:colOff>
      <xdr:row>13</xdr:row>
      <xdr:rowOff>38100</xdr:rowOff>
    </xdr:to>
    <mc:AlternateContent xmlns:mc="http://schemas.openxmlformats.org/markup-compatibility/2006">
      <mc:Choice xmlns:a14="http://schemas.microsoft.com/office/drawing/2010/main" Requires="a14">
        <xdr:graphicFrame macro="">
          <xdr:nvGraphicFramePr>
            <xdr:cNvPr id="7" name="Sprint">
              <a:extLst>
                <a:ext uri="{FF2B5EF4-FFF2-40B4-BE49-F238E27FC236}">
                  <a16:creationId xmlns:a16="http://schemas.microsoft.com/office/drawing/2014/main" id="{6E62CAFC-D6C6-0DD7-6521-7697EE91A2A0}"/>
                </a:ext>
              </a:extLst>
            </xdr:cNvPr>
            <xdr:cNvGraphicFramePr/>
          </xdr:nvGraphicFramePr>
          <xdr:xfrm>
            <a:off x="0" y="0"/>
            <a:ext cx="0" cy="0"/>
          </xdr:xfrm>
          <a:graphic>
            <a:graphicData uri="http://schemas.microsoft.com/office/drawing/2010/slicer">
              <sle:slicer xmlns:sle="http://schemas.microsoft.com/office/drawing/2010/slicer" name="Sprint"/>
            </a:graphicData>
          </a:graphic>
        </xdr:graphicFrame>
      </mc:Choice>
      <mc:Fallback>
        <xdr:sp macro="" textlink="">
          <xdr:nvSpPr>
            <xdr:cNvPr id="0" name=""/>
            <xdr:cNvSpPr>
              <a:spLocks noTextEdit="1"/>
            </xdr:cNvSpPr>
          </xdr:nvSpPr>
          <xdr:spPr>
            <a:xfrm>
              <a:off x="8991600" y="1828801"/>
              <a:ext cx="2705176"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7</xdr:row>
      <xdr:rowOff>68581</xdr:rowOff>
    </xdr:from>
    <xdr:to>
      <xdr:col>18</xdr:col>
      <xdr:colOff>236220</xdr:colOff>
      <xdr:row>9</xdr:row>
      <xdr:rowOff>121921</xdr:rowOff>
    </xdr:to>
    <mc:AlternateContent xmlns:mc="http://schemas.openxmlformats.org/markup-compatibility/2006">
      <mc:Choice xmlns:a14="http://schemas.microsoft.com/office/drawing/2010/main" Requires="a14">
        <xdr:graphicFrame macro="">
          <xdr:nvGraphicFramePr>
            <xdr:cNvPr id="9" name="Project">
              <a:extLst>
                <a:ext uri="{FF2B5EF4-FFF2-40B4-BE49-F238E27FC236}">
                  <a16:creationId xmlns:a16="http://schemas.microsoft.com/office/drawing/2014/main" id="{6127B4B9-5921-EA04-D268-652B9318483D}"/>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8991600" y="1348741"/>
              <a:ext cx="221742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167640</xdr:colOff>
      <xdr:row>5</xdr:row>
      <xdr:rowOff>22860</xdr:rowOff>
    </xdr:from>
    <xdr:to>
      <xdr:col>22</xdr:col>
      <xdr:colOff>563880</xdr:colOff>
      <xdr:row>13</xdr:row>
      <xdr:rowOff>22861</xdr:rowOff>
    </xdr:to>
    <mc:AlternateContent xmlns:mc="http://schemas.openxmlformats.org/markup-compatibility/2006">
      <mc:Choice xmlns:a14="http://schemas.microsoft.com/office/drawing/2010/main" Requires="a14">
        <xdr:graphicFrame macro="">
          <xdr:nvGraphicFramePr>
            <xdr:cNvPr id="10" name="Task">
              <a:extLst>
                <a:ext uri="{FF2B5EF4-FFF2-40B4-BE49-F238E27FC236}">
                  <a16:creationId xmlns:a16="http://schemas.microsoft.com/office/drawing/2014/main" id="{F0AAF340-5835-9D04-82A4-180EC1DD8ED5}"/>
                </a:ext>
              </a:extLst>
            </xdr:cNvPr>
            <xdr:cNvGraphicFramePr/>
          </xdr:nvGraphicFramePr>
          <xdr:xfrm>
            <a:off x="0" y="0"/>
            <a:ext cx="0" cy="0"/>
          </xdr:xfrm>
          <a:graphic>
            <a:graphicData uri="http://schemas.microsoft.com/office/drawing/2010/slicer">
              <sle:slicer xmlns:sle="http://schemas.microsoft.com/office/drawing/2010/slicer" name="Task"/>
            </a:graphicData>
          </a:graphic>
        </xdr:graphicFrame>
      </mc:Choice>
      <mc:Fallback>
        <xdr:sp macro="" textlink="">
          <xdr:nvSpPr>
            <xdr:cNvPr id="0" name=""/>
            <xdr:cNvSpPr>
              <a:spLocks noTextEdit="1"/>
            </xdr:cNvSpPr>
          </xdr:nvSpPr>
          <xdr:spPr>
            <a:xfrm>
              <a:off x="11750040" y="937260"/>
              <a:ext cx="2225040" cy="1463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5</xdr:row>
      <xdr:rowOff>1</xdr:rowOff>
    </xdr:from>
    <xdr:to>
      <xdr:col>18</xdr:col>
      <xdr:colOff>83820</xdr:colOff>
      <xdr:row>7</xdr:row>
      <xdr:rowOff>45720</xdr:rowOff>
    </xdr:to>
    <mc:AlternateContent xmlns:mc="http://schemas.openxmlformats.org/markup-compatibility/2006">
      <mc:Choice xmlns:a14="http://schemas.microsoft.com/office/drawing/2010/main" Requires="a14">
        <xdr:graphicFrame macro="">
          <xdr:nvGraphicFramePr>
            <xdr:cNvPr id="11" name="Activity">
              <a:extLst>
                <a:ext uri="{FF2B5EF4-FFF2-40B4-BE49-F238E27FC236}">
                  <a16:creationId xmlns:a16="http://schemas.microsoft.com/office/drawing/2014/main" id="{46A892FF-E5FB-4D11-595C-DEB75A2580E0}"/>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dr:sp macro="" textlink="">
          <xdr:nvSpPr>
            <xdr:cNvPr id="0" name=""/>
            <xdr:cNvSpPr>
              <a:spLocks noTextEdit="1"/>
            </xdr:cNvSpPr>
          </xdr:nvSpPr>
          <xdr:spPr>
            <a:xfrm>
              <a:off x="8991600" y="914401"/>
              <a:ext cx="206502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Tripathi" refreshedDate="45321.675626388889" createdVersion="8" refreshedVersion="8" minRefreshableVersion="3" recordCount="26" xr:uid="{CDD6D6B0-E1BD-435B-97D5-E1B583F546C0}">
  <cacheSource type="worksheet">
    <worksheetSource ref="A6:K32" sheet="Sprint Tasks"/>
  </cacheSource>
  <cacheFields count="11">
    <cacheField name="Sl #" numFmtId="0">
      <sharedItems containsSemiMixedTypes="0" containsString="0" containsNumber="1" containsInteger="1" minValue="1" maxValue="26"/>
    </cacheField>
    <cacheField name="Sprint" numFmtId="0">
      <sharedItems count="4">
        <s v="Sprint 1"/>
        <s v="Sprint 2"/>
        <s v="Sprint 3"/>
        <s v="Sprint 4"/>
      </sharedItems>
    </cacheField>
    <cacheField name="Project" numFmtId="0">
      <sharedItems count="3">
        <s v="Project 1"/>
        <s v="Project 2"/>
        <s v="Project 3"/>
      </sharedItems>
    </cacheField>
    <cacheField name="Task" numFmtId="0">
      <sharedItems count="21">
        <s v="Task 1"/>
        <s v="Task 2"/>
        <s v="Task 3"/>
        <s v="Task 4"/>
        <s v="Task 5"/>
        <s v="Task 6"/>
        <s v="Task 7"/>
        <s v="Task 8"/>
        <s v="Task 9"/>
        <s v="Task 10"/>
        <s v="Task 11"/>
        <s v="Task 12"/>
        <s v="Task 13"/>
        <s v="Task 14"/>
        <s v="Task 15"/>
        <s v="Task 16"/>
        <s v="Task 17"/>
        <s v="Task 18"/>
        <s v="Task 19"/>
        <s v="Task 20"/>
        <s v="Task 21"/>
      </sharedItems>
    </cacheField>
    <cacheField name="Estimated Effort" numFmtId="0">
      <sharedItems containsSemiMixedTypes="0" containsString="0" containsNumber="1" containsInteger="1" minValue="1" maxValue="3"/>
    </cacheField>
    <cacheField name="Actual Effort" numFmtId="0">
      <sharedItems containsSemiMixedTypes="0" containsString="0" containsNumber="1" containsInteger="1" minValue="1" maxValue="4"/>
    </cacheField>
    <cacheField name="Resource" numFmtId="0">
      <sharedItems count="2">
        <s v="Resource 1"/>
        <s v="Resource 2"/>
      </sharedItems>
    </cacheField>
    <cacheField name="Task Status" numFmtId="0">
      <sharedItems count="2">
        <s v="Done"/>
        <s v="In Progress"/>
      </sharedItems>
    </cacheField>
    <cacheField name="Activity" numFmtId="22">
      <sharedItems count="2">
        <s v="Development"/>
        <s v="Testing"/>
      </sharedItems>
    </cacheField>
    <cacheField name="Start Date" numFmtId="165">
      <sharedItems containsSemiMixedTypes="0" containsNonDate="0" containsDate="1" containsString="0" minDate="2021-03-22T00:00:00" maxDate="2021-03-26T00:00:00"/>
    </cacheField>
    <cacheField name="End Date" numFmtId="165">
      <sharedItems containsSemiMixedTypes="0" containsNonDate="0" containsDate="1" containsString="0" minDate="2021-03-22T00:00:00" maxDate="2021-03-26T00:00:00"/>
    </cacheField>
  </cacheFields>
  <extLst>
    <ext xmlns:x14="http://schemas.microsoft.com/office/spreadsheetml/2009/9/main" uri="{725AE2AE-9491-48be-B2B4-4EB974FC3084}">
      <x14:pivotCacheDefinition pivotCacheId="1866138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x v="0"/>
    <x v="0"/>
    <x v="0"/>
    <n v="2"/>
    <n v="2"/>
    <x v="0"/>
    <x v="0"/>
    <x v="0"/>
    <d v="2021-03-22T00:00:00"/>
    <d v="2021-03-22T00:00:00"/>
  </r>
  <r>
    <n v="2"/>
    <x v="0"/>
    <x v="0"/>
    <x v="1"/>
    <n v="3"/>
    <n v="3"/>
    <x v="1"/>
    <x v="0"/>
    <x v="0"/>
    <d v="2021-03-22T00:00:00"/>
    <d v="2021-03-22T00:00:00"/>
  </r>
  <r>
    <n v="3"/>
    <x v="0"/>
    <x v="0"/>
    <x v="2"/>
    <n v="1"/>
    <n v="2"/>
    <x v="0"/>
    <x v="0"/>
    <x v="0"/>
    <d v="2021-03-22T00:00:00"/>
    <d v="2021-03-22T00:00:00"/>
  </r>
  <r>
    <n v="4"/>
    <x v="0"/>
    <x v="0"/>
    <x v="3"/>
    <n v="2"/>
    <n v="3"/>
    <x v="1"/>
    <x v="0"/>
    <x v="0"/>
    <d v="2021-03-22T00:00:00"/>
    <d v="2021-03-22T00:00:00"/>
  </r>
  <r>
    <n v="5"/>
    <x v="0"/>
    <x v="0"/>
    <x v="4"/>
    <n v="2"/>
    <n v="1"/>
    <x v="0"/>
    <x v="0"/>
    <x v="0"/>
    <d v="2021-03-22T00:00:00"/>
    <d v="2021-03-22T00:00:00"/>
  </r>
  <r>
    <n v="6"/>
    <x v="0"/>
    <x v="0"/>
    <x v="5"/>
    <n v="2"/>
    <n v="2"/>
    <x v="1"/>
    <x v="1"/>
    <x v="1"/>
    <d v="2021-03-22T00:00:00"/>
    <d v="2021-03-22T00:00:00"/>
  </r>
  <r>
    <n v="7"/>
    <x v="0"/>
    <x v="0"/>
    <x v="6"/>
    <n v="1"/>
    <n v="1"/>
    <x v="0"/>
    <x v="1"/>
    <x v="1"/>
    <d v="2021-03-23T00:00:00"/>
    <d v="2021-03-23T00:00:00"/>
  </r>
  <r>
    <n v="8"/>
    <x v="1"/>
    <x v="0"/>
    <x v="5"/>
    <n v="2"/>
    <n v="4"/>
    <x v="1"/>
    <x v="0"/>
    <x v="1"/>
    <d v="2021-03-23T00:00:00"/>
    <d v="2021-03-23T00:00:00"/>
  </r>
  <r>
    <n v="9"/>
    <x v="1"/>
    <x v="0"/>
    <x v="6"/>
    <n v="1"/>
    <n v="2"/>
    <x v="0"/>
    <x v="0"/>
    <x v="1"/>
    <d v="2021-03-23T00:00:00"/>
    <d v="2021-03-23T00:00:00"/>
  </r>
  <r>
    <n v="10"/>
    <x v="1"/>
    <x v="0"/>
    <x v="7"/>
    <n v="3"/>
    <n v="2"/>
    <x v="1"/>
    <x v="0"/>
    <x v="0"/>
    <d v="2021-03-23T00:00:00"/>
    <d v="2021-03-23T00:00:00"/>
  </r>
  <r>
    <n v="11"/>
    <x v="1"/>
    <x v="1"/>
    <x v="8"/>
    <n v="1"/>
    <n v="2"/>
    <x v="1"/>
    <x v="0"/>
    <x v="0"/>
    <d v="2021-03-23T00:00:00"/>
    <d v="2021-03-23T00:00:00"/>
  </r>
  <r>
    <n v="12"/>
    <x v="1"/>
    <x v="1"/>
    <x v="9"/>
    <n v="2"/>
    <n v="2"/>
    <x v="0"/>
    <x v="1"/>
    <x v="0"/>
    <d v="2021-03-23T00:00:00"/>
    <d v="2021-03-23T00:00:00"/>
  </r>
  <r>
    <n v="13"/>
    <x v="1"/>
    <x v="1"/>
    <x v="10"/>
    <n v="1"/>
    <n v="1"/>
    <x v="0"/>
    <x v="1"/>
    <x v="1"/>
    <d v="2021-03-23T00:00:00"/>
    <d v="2021-03-23T00:00:00"/>
  </r>
  <r>
    <n v="14"/>
    <x v="1"/>
    <x v="1"/>
    <x v="11"/>
    <n v="2"/>
    <n v="3"/>
    <x v="0"/>
    <x v="1"/>
    <x v="1"/>
    <d v="2021-03-23T00:00:00"/>
    <d v="2021-03-23T00:00:00"/>
  </r>
  <r>
    <n v="15"/>
    <x v="2"/>
    <x v="0"/>
    <x v="9"/>
    <n v="2"/>
    <n v="2"/>
    <x v="0"/>
    <x v="0"/>
    <x v="1"/>
    <d v="2021-03-24T00:00:00"/>
    <d v="2021-03-24T00:00:00"/>
  </r>
  <r>
    <n v="16"/>
    <x v="2"/>
    <x v="0"/>
    <x v="10"/>
    <n v="1"/>
    <n v="1"/>
    <x v="0"/>
    <x v="0"/>
    <x v="1"/>
    <d v="2021-03-24T00:00:00"/>
    <d v="2021-03-24T00:00:00"/>
  </r>
  <r>
    <n v="17"/>
    <x v="2"/>
    <x v="0"/>
    <x v="11"/>
    <n v="1"/>
    <n v="1"/>
    <x v="0"/>
    <x v="0"/>
    <x v="0"/>
    <d v="2021-03-24T00:00:00"/>
    <d v="2021-03-24T00:00:00"/>
  </r>
  <r>
    <n v="18"/>
    <x v="2"/>
    <x v="0"/>
    <x v="12"/>
    <n v="1"/>
    <n v="1"/>
    <x v="1"/>
    <x v="0"/>
    <x v="1"/>
    <d v="2021-03-24T00:00:00"/>
    <d v="2021-03-24T00:00:00"/>
  </r>
  <r>
    <n v="19"/>
    <x v="2"/>
    <x v="0"/>
    <x v="13"/>
    <n v="2"/>
    <n v="2"/>
    <x v="1"/>
    <x v="0"/>
    <x v="0"/>
    <d v="2021-03-24T00:00:00"/>
    <d v="2021-03-24T00:00:00"/>
  </r>
  <r>
    <n v="20"/>
    <x v="3"/>
    <x v="2"/>
    <x v="14"/>
    <n v="3"/>
    <n v="3"/>
    <x v="0"/>
    <x v="0"/>
    <x v="0"/>
    <d v="2021-03-25T00:00:00"/>
    <d v="2021-03-25T00:00:00"/>
  </r>
  <r>
    <n v="21"/>
    <x v="3"/>
    <x v="2"/>
    <x v="15"/>
    <n v="1"/>
    <n v="1"/>
    <x v="1"/>
    <x v="0"/>
    <x v="0"/>
    <d v="2021-03-25T00:00:00"/>
    <d v="2021-03-25T00:00:00"/>
  </r>
  <r>
    <n v="22"/>
    <x v="3"/>
    <x v="2"/>
    <x v="16"/>
    <n v="2"/>
    <n v="2"/>
    <x v="1"/>
    <x v="0"/>
    <x v="0"/>
    <d v="2021-03-25T00:00:00"/>
    <d v="2021-03-25T00:00:00"/>
  </r>
  <r>
    <n v="23"/>
    <x v="3"/>
    <x v="2"/>
    <x v="17"/>
    <n v="1"/>
    <n v="1"/>
    <x v="0"/>
    <x v="0"/>
    <x v="1"/>
    <d v="2021-03-25T00:00:00"/>
    <d v="2021-03-25T00:00:00"/>
  </r>
  <r>
    <n v="24"/>
    <x v="3"/>
    <x v="2"/>
    <x v="18"/>
    <n v="1"/>
    <n v="1"/>
    <x v="1"/>
    <x v="0"/>
    <x v="1"/>
    <d v="2021-03-25T00:00:00"/>
    <d v="2021-03-25T00:00:00"/>
  </r>
  <r>
    <n v="25"/>
    <x v="3"/>
    <x v="2"/>
    <x v="19"/>
    <n v="1"/>
    <n v="1"/>
    <x v="0"/>
    <x v="1"/>
    <x v="1"/>
    <d v="2021-03-25T00:00:00"/>
    <d v="2021-03-25T00:00:00"/>
  </r>
  <r>
    <n v="26"/>
    <x v="3"/>
    <x v="2"/>
    <x v="20"/>
    <n v="2"/>
    <n v="2"/>
    <x v="1"/>
    <x v="1"/>
    <x v="1"/>
    <d v="2021-03-25T00:00:00"/>
    <d v="2021-03-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FCBF5-9846-4C63-A320-C4A808A80D0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11">
    <pivotField showAll="0"/>
    <pivotField axis="axisRow" showAll="0">
      <items count="5">
        <item x="0"/>
        <item x="1"/>
        <item x="2"/>
        <item x="3"/>
        <item t="default"/>
      </items>
    </pivotField>
    <pivotField showAll="0">
      <items count="4">
        <item x="0"/>
        <item x="1"/>
        <item x="2"/>
        <item t="default"/>
      </items>
    </pivotField>
    <pivotField showAll="0">
      <items count="22">
        <item x="0"/>
        <item x="9"/>
        <item x="10"/>
        <item x="11"/>
        <item x="12"/>
        <item x="13"/>
        <item x="14"/>
        <item x="15"/>
        <item x="16"/>
        <item x="17"/>
        <item x="18"/>
        <item x="1"/>
        <item x="19"/>
        <item x="20"/>
        <item x="2"/>
        <item x="3"/>
        <item x="4"/>
        <item x="5"/>
        <item x="6"/>
        <item x="7"/>
        <item x="8"/>
        <item t="default"/>
      </items>
    </pivotField>
    <pivotField dataField="1" showAll="0"/>
    <pivotField dataField="1" showAll="0"/>
    <pivotField showAll="0"/>
    <pivotField showAll="0"/>
    <pivotField showAll="0">
      <items count="3">
        <item x="0"/>
        <item x="1"/>
        <item t="default"/>
      </items>
    </pivotField>
    <pivotField numFmtId="165" showAll="0"/>
    <pivotField numFmtId="165" showAll="0"/>
  </pivotFields>
  <rowFields count="1">
    <field x="1"/>
  </rowFields>
  <rowItems count="5">
    <i>
      <x/>
    </i>
    <i>
      <x v="1"/>
    </i>
    <i>
      <x v="2"/>
    </i>
    <i>
      <x v="3"/>
    </i>
    <i t="grand">
      <x/>
    </i>
  </rowItems>
  <colFields count="1">
    <field x="-2"/>
  </colFields>
  <colItems count="2">
    <i>
      <x/>
    </i>
    <i i="1">
      <x v="1"/>
    </i>
  </colItems>
  <dataFields count="2">
    <dataField name="Sum of Estimated Effort" fld="4" baseField="0" baseItem="0"/>
    <dataField name="Sum of Actual Effor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D051E-8875-4F69-9247-9A7E0ED269A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11">
    <pivotField showAll="0"/>
    <pivotField showAll="0">
      <items count="5">
        <item x="0"/>
        <item x="1"/>
        <item x="2"/>
        <item x="3"/>
        <item t="default"/>
      </items>
    </pivotField>
    <pivotField axis="axisRow" showAll="0">
      <items count="4">
        <item x="0"/>
        <item x="1"/>
        <item x="2"/>
        <item t="default"/>
      </items>
    </pivotField>
    <pivotField showAll="0">
      <items count="22">
        <item x="0"/>
        <item x="9"/>
        <item x="10"/>
        <item x="11"/>
        <item x="12"/>
        <item x="13"/>
        <item x="14"/>
        <item x="15"/>
        <item x="16"/>
        <item x="17"/>
        <item x="18"/>
        <item x="1"/>
        <item x="19"/>
        <item x="20"/>
        <item x="2"/>
        <item x="3"/>
        <item x="4"/>
        <item x="5"/>
        <item x="6"/>
        <item x="7"/>
        <item x="8"/>
        <item t="default"/>
      </items>
    </pivotField>
    <pivotField dataField="1" showAll="0"/>
    <pivotField dataField="1" showAll="0"/>
    <pivotField showAll="0"/>
    <pivotField showAll="0"/>
    <pivotField showAll="0">
      <items count="3">
        <item x="0"/>
        <item x="1"/>
        <item t="default"/>
      </items>
    </pivotField>
    <pivotField numFmtId="165" showAll="0"/>
    <pivotField numFmtId="165" showAll="0"/>
  </pivotFields>
  <rowFields count="1">
    <field x="2"/>
  </rowFields>
  <rowItems count="4">
    <i>
      <x/>
    </i>
    <i>
      <x v="1"/>
    </i>
    <i>
      <x v="2"/>
    </i>
    <i t="grand">
      <x/>
    </i>
  </rowItems>
  <colFields count="1">
    <field x="-2"/>
  </colFields>
  <colItems count="2">
    <i>
      <x/>
    </i>
    <i i="1">
      <x v="1"/>
    </i>
  </colItems>
  <dataFields count="2">
    <dataField name="Sum of Estimated Effort" fld="4" baseField="0" baseItem="0"/>
    <dataField name="Sum of Actual Effor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2A6A3-F3C2-4F3F-854C-B5FBF86CD4DB}"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8" firstHeaderRow="1" firstDataRow="2" firstDataCol="1"/>
  <pivotFields count="11">
    <pivotField showAll="0"/>
    <pivotField axis="axisRow" showAll="0">
      <items count="5">
        <item x="0"/>
        <item x="1"/>
        <item x="2"/>
        <item x="3"/>
        <item t="default"/>
      </items>
    </pivotField>
    <pivotField showAll="0">
      <items count="4">
        <item x="0"/>
        <item x="1"/>
        <item x="2"/>
        <item t="default"/>
      </items>
    </pivotField>
    <pivotField dataField="1" showAll="0">
      <items count="22">
        <item x="0"/>
        <item x="9"/>
        <item x="10"/>
        <item x="11"/>
        <item x="12"/>
        <item x="13"/>
        <item x="14"/>
        <item x="15"/>
        <item x="16"/>
        <item x="17"/>
        <item x="18"/>
        <item x="1"/>
        <item x="19"/>
        <item x="20"/>
        <item x="2"/>
        <item x="3"/>
        <item x="4"/>
        <item x="5"/>
        <item x="6"/>
        <item x="7"/>
        <item x="8"/>
        <item t="default"/>
      </items>
    </pivotField>
    <pivotField showAll="0"/>
    <pivotField showAll="0"/>
    <pivotField showAll="0"/>
    <pivotField axis="axisCol" showAll="0">
      <items count="3">
        <item x="0"/>
        <item x="1"/>
        <item t="default"/>
      </items>
    </pivotField>
    <pivotField showAll="0">
      <items count="3">
        <item x="0"/>
        <item x="1"/>
        <item t="default"/>
      </items>
    </pivotField>
    <pivotField numFmtId="165" showAll="0"/>
    <pivotField numFmtId="165" showAll="0"/>
  </pivotFields>
  <rowFields count="1">
    <field x="1"/>
  </rowFields>
  <rowItems count="4">
    <i>
      <x/>
    </i>
    <i>
      <x v="1"/>
    </i>
    <i>
      <x v="2"/>
    </i>
    <i>
      <x v="3"/>
    </i>
  </rowItems>
  <colFields count="1">
    <field x="7"/>
  </colFields>
  <colItems count="2">
    <i>
      <x/>
    </i>
    <i>
      <x v="1"/>
    </i>
  </colItems>
  <dataFields count="1">
    <dataField name="Count of Task" fld="3"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EB3570-AC26-43AC-93ED-19868EF35BB2}"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7" firstHeaderRow="1" firstDataRow="2" firstDataCol="1"/>
  <pivotFields count="11">
    <pivotField showAll="0"/>
    <pivotField showAll="0">
      <items count="5">
        <item x="0"/>
        <item x="1"/>
        <item x="2"/>
        <item x="3"/>
        <item t="default"/>
      </items>
    </pivotField>
    <pivotField axis="axisRow" showAll="0">
      <items count="4">
        <item x="0"/>
        <item x="1"/>
        <item x="2"/>
        <item t="default"/>
      </items>
    </pivotField>
    <pivotField dataField="1" showAll="0">
      <items count="22">
        <item x="0"/>
        <item x="9"/>
        <item x="10"/>
        <item x="11"/>
        <item x="12"/>
        <item x="13"/>
        <item x="14"/>
        <item x="15"/>
        <item x="16"/>
        <item x="17"/>
        <item x="18"/>
        <item x="1"/>
        <item x="19"/>
        <item x="20"/>
        <item x="2"/>
        <item x="3"/>
        <item x="4"/>
        <item x="5"/>
        <item x="6"/>
        <item x="7"/>
        <item x="8"/>
        <item t="default"/>
      </items>
    </pivotField>
    <pivotField showAll="0"/>
    <pivotField showAll="0"/>
    <pivotField showAll="0"/>
    <pivotField axis="axisCol" showAll="0">
      <items count="3">
        <item x="0"/>
        <item x="1"/>
        <item t="default"/>
      </items>
    </pivotField>
    <pivotField showAll="0">
      <items count="3">
        <item x="0"/>
        <item x="1"/>
        <item t="default"/>
      </items>
    </pivotField>
    <pivotField numFmtId="165" showAll="0"/>
    <pivotField numFmtId="165" showAll="0"/>
  </pivotFields>
  <rowFields count="1">
    <field x="2"/>
  </rowFields>
  <rowItems count="3">
    <i>
      <x/>
    </i>
    <i>
      <x v="1"/>
    </i>
    <i>
      <x v="2"/>
    </i>
  </rowItems>
  <colFields count="1">
    <field x="7"/>
  </colFields>
  <colItems count="2">
    <i>
      <x/>
    </i>
    <i>
      <x v="1"/>
    </i>
  </colItems>
  <dataFields count="1">
    <dataField name="Count of Task" fld="3"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DEE24-04C2-4C54-9441-F368FAEF1449}"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5" firstHeaderRow="0" firstDataRow="1" firstDataCol="1"/>
  <pivotFields count="11">
    <pivotField showAll="0"/>
    <pivotField showAll="0">
      <items count="5">
        <item x="0"/>
        <item x="1"/>
        <item x="2"/>
        <item x="3"/>
        <item t="default"/>
      </items>
    </pivotField>
    <pivotField showAll="0">
      <items count="4">
        <item x="0"/>
        <item x="1"/>
        <item x="2"/>
        <item t="default"/>
      </items>
    </pivotField>
    <pivotField showAll="0">
      <items count="22">
        <item x="0"/>
        <item x="9"/>
        <item x="10"/>
        <item x="11"/>
        <item x="12"/>
        <item x="13"/>
        <item x="14"/>
        <item x="15"/>
        <item x="16"/>
        <item x="17"/>
        <item x="18"/>
        <item x="1"/>
        <item x="19"/>
        <item x="20"/>
        <item x="2"/>
        <item x="3"/>
        <item x="4"/>
        <item x="5"/>
        <item x="6"/>
        <item x="7"/>
        <item x="8"/>
        <item t="default"/>
      </items>
    </pivotField>
    <pivotField dataField="1" showAll="0"/>
    <pivotField dataField="1" showAll="0"/>
    <pivotField axis="axisRow" showAll="0">
      <items count="3">
        <item x="0"/>
        <item x="1"/>
        <item t="default"/>
      </items>
    </pivotField>
    <pivotField showAll="0"/>
    <pivotField showAll="0">
      <items count="3">
        <item x="0"/>
        <item x="1"/>
        <item t="default"/>
      </items>
    </pivotField>
    <pivotField numFmtId="165" showAll="0"/>
    <pivotField numFmtId="165" showAll="0"/>
  </pivotFields>
  <rowFields count="1">
    <field x="6"/>
  </rowFields>
  <rowItems count="2">
    <i>
      <x/>
    </i>
    <i>
      <x v="1"/>
    </i>
  </rowItems>
  <colFields count="1">
    <field x="-2"/>
  </colFields>
  <colItems count="2">
    <i>
      <x/>
    </i>
    <i i="1">
      <x v="1"/>
    </i>
  </colItems>
  <dataFields count="2">
    <dataField name="Sum of Estimated Effort" fld="4" baseField="0" baseItem="0"/>
    <dataField name="Sum of Actual Effor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rint" xr10:uid="{ADD88630-0108-4497-A7A7-D52BF301BFD9}" sourceName="Sprint">
  <pivotTables>
    <pivotTable tabId="5" name="PivotTable2"/>
    <pivotTable tabId="4" name="PivotTable1"/>
    <pivotTable tabId="9" name="PivotTable3"/>
    <pivotTable tabId="8" name="PivotTable2"/>
    <pivotTable tabId="7" name="PivotTable1"/>
  </pivotTables>
  <data>
    <tabular pivotCacheId="186613889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4FA1BECE-999E-43AF-87F9-C74D4B444472}" sourceName="Project">
  <pivotTables>
    <pivotTable tabId="5" name="PivotTable2"/>
    <pivotTable tabId="4" name="PivotTable1"/>
    <pivotTable tabId="9" name="PivotTable3"/>
    <pivotTable tabId="8" name="PivotTable2"/>
    <pivotTable tabId="7" name="PivotTable1"/>
  </pivotTables>
  <data>
    <tabular pivotCacheId="186613889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526EFC6B-55D9-4144-9BC6-5F36FA0739D7}" sourceName="Task">
  <pivotTables>
    <pivotTable tabId="5" name="PivotTable2"/>
    <pivotTable tabId="4" name="PivotTable1"/>
    <pivotTable tabId="9" name="PivotTable3"/>
    <pivotTable tabId="8" name="PivotTable2"/>
    <pivotTable tabId="7" name="PivotTable1"/>
  </pivotTables>
  <data>
    <tabular pivotCacheId="1866138894">
      <items count="21">
        <i x="0" s="1"/>
        <i x="9" s="1"/>
        <i x="10" s="1"/>
        <i x="11" s="1"/>
        <i x="12" s="1"/>
        <i x="13" s="1"/>
        <i x="14" s="1"/>
        <i x="15" s="1"/>
        <i x="16" s="1"/>
        <i x="17" s="1"/>
        <i x="18" s="1"/>
        <i x="1" s="1"/>
        <i x="19" s="1"/>
        <i x="20" s="1"/>
        <i x="2" s="1"/>
        <i x="3" s="1"/>
        <i x="4" s="1"/>
        <i x="5" s="1"/>
        <i x="6" s="1"/>
        <i x="7"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9152BED6-CAC3-4791-90DD-5C9DFA907324}" sourceName="Activity">
  <pivotTables>
    <pivotTable tabId="5" name="PivotTable2"/>
    <pivotTable tabId="4" name="PivotTable1"/>
    <pivotTable tabId="9" name="PivotTable3"/>
    <pivotTable tabId="8" name="PivotTable2"/>
    <pivotTable tabId="7" name="PivotTable1"/>
  </pivotTables>
  <data>
    <tabular pivotCacheId="18661388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rint" xr10:uid="{1D9B0B3C-8264-43F7-B030-A1DB24D395C1}" cache="Slicer_Sprint" caption="Sprint" columnCount="4" showCaption="0" style="SlicerStyleDark1" rowHeight="432000"/>
  <slicer name="Project" xr10:uid="{632C8306-1421-43EE-A943-557F4EF37D84}" cache="Slicer_Project" caption="Project" columnCount="3" showCaption="0" style="SlicerStyleDark1" rowHeight="234950"/>
  <slicer name="Task" xr10:uid="{699F8E9C-787A-4247-AFEC-9271B7BD4190}" cache="Slicer_Task" caption="Task" columnCount="3" showCaption="0" style="SlicerStyleDark1" rowHeight="234950"/>
  <slicer name="Activity" xr10:uid="{2AA2825C-F88F-4F9B-B431-66FC00402EA9}" cache="Slicer_Activity" caption="Activity" columnCount="2" showCaption="0"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96C8B-0D0F-46A3-8494-EBB0BA82FB2E}">
  <dimension ref="A3:C8"/>
  <sheetViews>
    <sheetView workbookViewId="0">
      <selection activeCell="O11" sqref="O11"/>
    </sheetView>
  </sheetViews>
  <sheetFormatPr defaultRowHeight="14.4" x14ac:dyDescent="0.3"/>
  <cols>
    <col min="1" max="1" width="12.5546875" bestFit="1" customWidth="1"/>
    <col min="2" max="2" width="21.33203125" bestFit="1" customWidth="1"/>
    <col min="3" max="3" width="18.21875" bestFit="1" customWidth="1"/>
  </cols>
  <sheetData>
    <row r="3" spans="1:3" x14ac:dyDescent="0.3">
      <c r="A3" s="18" t="s">
        <v>62</v>
      </c>
      <c r="B3" t="s">
        <v>60</v>
      </c>
      <c r="C3" t="s">
        <v>61</v>
      </c>
    </row>
    <row r="4" spans="1:3" x14ac:dyDescent="0.3">
      <c r="A4" s="19" t="s">
        <v>2</v>
      </c>
      <c r="B4" s="21">
        <v>13</v>
      </c>
      <c r="C4" s="21">
        <v>14</v>
      </c>
    </row>
    <row r="5" spans="1:3" x14ac:dyDescent="0.3">
      <c r="A5" s="19" t="s">
        <v>3</v>
      </c>
      <c r="B5" s="21">
        <v>12</v>
      </c>
      <c r="C5" s="21">
        <v>16</v>
      </c>
    </row>
    <row r="6" spans="1:3" x14ac:dyDescent="0.3">
      <c r="A6" s="19" t="s">
        <v>4</v>
      </c>
      <c r="B6" s="21">
        <v>7</v>
      </c>
      <c r="C6" s="21">
        <v>7</v>
      </c>
    </row>
    <row r="7" spans="1:3" x14ac:dyDescent="0.3">
      <c r="A7" s="19" t="s">
        <v>45</v>
      </c>
      <c r="B7" s="21">
        <v>11</v>
      </c>
      <c r="C7" s="21">
        <v>11</v>
      </c>
    </row>
    <row r="8" spans="1:3" x14ac:dyDescent="0.3">
      <c r="A8" s="19" t="s">
        <v>63</v>
      </c>
      <c r="B8" s="21">
        <v>43</v>
      </c>
      <c r="C8" s="21">
        <v>48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DAE3-E61E-442F-80BB-75D579800F44}">
  <dimension ref="A3:C7"/>
  <sheetViews>
    <sheetView workbookViewId="0">
      <selection activeCell="M14" sqref="M14"/>
    </sheetView>
  </sheetViews>
  <sheetFormatPr defaultRowHeight="14.4" x14ac:dyDescent="0.3"/>
  <cols>
    <col min="1" max="1" width="12.5546875" bestFit="1" customWidth="1"/>
    <col min="2" max="2" width="21.33203125" bestFit="1" customWidth="1"/>
    <col min="3" max="3" width="18.21875" bestFit="1" customWidth="1"/>
  </cols>
  <sheetData>
    <row r="3" spans="1:3" x14ac:dyDescent="0.3">
      <c r="A3" s="18" t="s">
        <v>62</v>
      </c>
      <c r="B3" t="s">
        <v>60</v>
      </c>
      <c r="C3" t="s">
        <v>61</v>
      </c>
    </row>
    <row r="4" spans="1:3" x14ac:dyDescent="0.3">
      <c r="A4" s="19" t="s">
        <v>6</v>
      </c>
      <c r="B4" s="21">
        <v>26</v>
      </c>
      <c r="C4" s="21">
        <v>29</v>
      </c>
    </row>
    <row r="5" spans="1:3" x14ac:dyDescent="0.3">
      <c r="A5" s="19" t="s">
        <v>7</v>
      </c>
      <c r="B5" s="21">
        <v>6</v>
      </c>
      <c r="C5" s="21">
        <v>8</v>
      </c>
    </row>
    <row r="6" spans="1:3" x14ac:dyDescent="0.3">
      <c r="A6" s="19" t="s">
        <v>8</v>
      </c>
      <c r="B6" s="21">
        <v>11</v>
      </c>
      <c r="C6" s="21">
        <v>11</v>
      </c>
    </row>
    <row r="7" spans="1:3" x14ac:dyDescent="0.3">
      <c r="A7" s="19" t="s">
        <v>63</v>
      </c>
      <c r="B7" s="21">
        <v>43</v>
      </c>
      <c r="C7" s="21">
        <v>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7296-F8BA-4AA9-A559-06D0043BFD80}">
  <dimension ref="A1:F7"/>
  <sheetViews>
    <sheetView workbookViewId="0">
      <selection activeCell="I19" sqref="I19"/>
    </sheetView>
  </sheetViews>
  <sheetFormatPr defaultRowHeight="14.4" x14ac:dyDescent="0.3"/>
  <cols>
    <col min="1" max="1" width="12.5546875" bestFit="1" customWidth="1"/>
    <col min="2" max="2" width="18.44140625" bestFit="1" customWidth="1"/>
    <col min="3" max="3" width="12.5546875" bestFit="1" customWidth="1"/>
    <col min="4" max="4" width="14.109375" bestFit="1" customWidth="1"/>
  </cols>
  <sheetData>
    <row r="1" spans="1:6" ht="28.8" x14ac:dyDescent="0.3">
      <c r="A1" s="13" t="s">
        <v>46</v>
      </c>
      <c r="B1" s="13" t="s">
        <v>47</v>
      </c>
      <c r="C1" s="13" t="s">
        <v>57</v>
      </c>
      <c r="D1" s="13" t="s">
        <v>9</v>
      </c>
      <c r="E1" s="13" t="s">
        <v>36</v>
      </c>
      <c r="F1" s="13" t="s">
        <v>58</v>
      </c>
    </row>
    <row r="2" spans="1:6" x14ac:dyDescent="0.3">
      <c r="A2" s="14">
        <v>1</v>
      </c>
      <c r="B2" s="14" t="s">
        <v>48</v>
      </c>
      <c r="C2" s="15">
        <v>44277</v>
      </c>
      <c r="D2" s="14" t="s">
        <v>15</v>
      </c>
      <c r="E2" s="14" t="s">
        <v>54</v>
      </c>
      <c r="F2" s="15">
        <v>44277</v>
      </c>
    </row>
    <row r="3" spans="1:6" x14ac:dyDescent="0.3">
      <c r="A3" s="14">
        <v>2</v>
      </c>
      <c r="B3" s="14" t="s">
        <v>53</v>
      </c>
      <c r="C3" s="15">
        <v>44277</v>
      </c>
      <c r="D3" s="14" t="s">
        <v>16</v>
      </c>
      <c r="E3" s="14" t="s">
        <v>54</v>
      </c>
      <c r="F3" s="15">
        <v>44277</v>
      </c>
    </row>
    <row r="4" spans="1:6" x14ac:dyDescent="0.3">
      <c r="A4" s="14">
        <v>3</v>
      </c>
      <c r="B4" s="14" t="s">
        <v>49</v>
      </c>
      <c r="C4" s="15">
        <v>44278</v>
      </c>
      <c r="D4" s="14" t="s">
        <v>20</v>
      </c>
      <c r="E4" s="14" t="s">
        <v>54</v>
      </c>
      <c r="F4" s="15">
        <v>44278</v>
      </c>
    </row>
    <row r="5" spans="1:6" x14ac:dyDescent="0.3">
      <c r="A5" s="14">
        <v>4</v>
      </c>
      <c r="B5" s="14" t="s">
        <v>50</v>
      </c>
      <c r="C5" s="15">
        <v>44278</v>
      </c>
      <c r="D5" s="14" t="s">
        <v>21</v>
      </c>
      <c r="E5" s="14" t="s">
        <v>54</v>
      </c>
      <c r="F5" s="15">
        <v>44278</v>
      </c>
    </row>
    <row r="6" spans="1:6" x14ac:dyDescent="0.3">
      <c r="A6" s="14">
        <v>5</v>
      </c>
      <c r="B6" s="14" t="s">
        <v>51</v>
      </c>
      <c r="C6" s="15">
        <v>44280</v>
      </c>
      <c r="D6" s="14" t="s">
        <v>29</v>
      </c>
      <c r="E6" s="14" t="s">
        <v>56</v>
      </c>
      <c r="F6" s="15">
        <v>44280</v>
      </c>
    </row>
    <row r="7" spans="1:6" x14ac:dyDescent="0.3">
      <c r="A7" s="14">
        <v>6</v>
      </c>
      <c r="B7" s="14" t="s">
        <v>52</v>
      </c>
      <c r="C7" s="15">
        <v>44280</v>
      </c>
      <c r="D7" s="14" t="s">
        <v>30</v>
      </c>
      <c r="E7" s="14" t="s">
        <v>55</v>
      </c>
      <c r="F7"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5D16-548B-4B5D-828F-7B35050692BE}">
  <dimension ref="A3:C8"/>
  <sheetViews>
    <sheetView workbookViewId="0">
      <selection activeCell="L26" sqref="L26"/>
    </sheetView>
  </sheetViews>
  <sheetFormatPr defaultRowHeight="14.4" x14ac:dyDescent="0.3"/>
  <cols>
    <col min="1" max="1" width="12.5546875" bestFit="1" customWidth="1"/>
    <col min="2" max="2" width="15.5546875" bestFit="1" customWidth="1"/>
    <col min="3" max="3" width="10.21875" bestFit="1" customWidth="1"/>
    <col min="4" max="4" width="10.77734375" bestFit="1" customWidth="1"/>
  </cols>
  <sheetData>
    <row r="3" spans="1:3" x14ac:dyDescent="0.3">
      <c r="A3" s="18" t="s">
        <v>64</v>
      </c>
      <c r="B3" s="18" t="s">
        <v>65</v>
      </c>
    </row>
    <row r="4" spans="1:3" x14ac:dyDescent="0.3">
      <c r="A4" s="18" t="s">
        <v>62</v>
      </c>
      <c r="B4" t="s">
        <v>37</v>
      </c>
      <c r="C4" t="s">
        <v>38</v>
      </c>
    </row>
    <row r="5" spans="1:3" x14ac:dyDescent="0.3">
      <c r="A5" s="19" t="s">
        <v>2</v>
      </c>
      <c r="B5" s="21">
        <v>5</v>
      </c>
      <c r="C5" s="21">
        <v>2</v>
      </c>
    </row>
    <row r="6" spans="1:3" x14ac:dyDescent="0.3">
      <c r="A6" s="19" t="s">
        <v>3</v>
      </c>
      <c r="B6" s="21">
        <v>4</v>
      </c>
      <c r="C6" s="21">
        <v>3</v>
      </c>
    </row>
    <row r="7" spans="1:3" x14ac:dyDescent="0.3">
      <c r="A7" s="19" t="s">
        <v>4</v>
      </c>
      <c r="B7" s="21">
        <v>5</v>
      </c>
      <c r="C7" s="21"/>
    </row>
    <row r="8" spans="1:3" x14ac:dyDescent="0.3">
      <c r="A8" s="19" t="s">
        <v>45</v>
      </c>
      <c r="B8" s="21">
        <v>5</v>
      </c>
      <c r="C8" s="21">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4E09-2BCF-4AEC-B03C-0BED9609810C}">
  <dimension ref="A3:C7"/>
  <sheetViews>
    <sheetView workbookViewId="0">
      <selection activeCell="O12" sqref="O12"/>
    </sheetView>
  </sheetViews>
  <sheetFormatPr defaultRowHeight="14.4" x14ac:dyDescent="0.3"/>
  <cols>
    <col min="1" max="1" width="12.5546875" bestFit="1" customWidth="1"/>
    <col min="2" max="2" width="15.5546875" bestFit="1" customWidth="1"/>
    <col min="3" max="3" width="10.21875" bestFit="1" customWidth="1"/>
    <col min="4" max="4" width="10.77734375" bestFit="1" customWidth="1"/>
  </cols>
  <sheetData>
    <row r="3" spans="1:3" x14ac:dyDescent="0.3">
      <c r="A3" s="18" t="s">
        <v>64</v>
      </c>
      <c r="B3" s="18" t="s">
        <v>65</v>
      </c>
    </row>
    <row r="4" spans="1:3" x14ac:dyDescent="0.3">
      <c r="A4" s="18" t="s">
        <v>62</v>
      </c>
      <c r="B4" t="s">
        <v>37</v>
      </c>
      <c r="C4" t="s">
        <v>38</v>
      </c>
    </row>
    <row r="5" spans="1:3" x14ac:dyDescent="0.3">
      <c r="A5" s="19" t="s">
        <v>6</v>
      </c>
      <c r="B5" s="21">
        <v>13</v>
      </c>
      <c r="C5" s="21">
        <v>2</v>
      </c>
    </row>
    <row r="6" spans="1:3" x14ac:dyDescent="0.3">
      <c r="A6" s="19" t="s">
        <v>7</v>
      </c>
      <c r="B6" s="21">
        <v>1</v>
      </c>
      <c r="C6" s="21">
        <v>3</v>
      </c>
    </row>
    <row r="7" spans="1:3" x14ac:dyDescent="0.3">
      <c r="A7" s="19" t="s">
        <v>8</v>
      </c>
      <c r="B7" s="21">
        <v>5</v>
      </c>
      <c r="C7" s="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6E51-A99F-4CE1-AECE-7EF4C91FC6BA}">
  <dimension ref="A3:C5"/>
  <sheetViews>
    <sheetView topLeftCell="A7" workbookViewId="0">
      <selection activeCell="M11" sqref="M11"/>
    </sheetView>
  </sheetViews>
  <sheetFormatPr defaultRowHeight="14.4" x14ac:dyDescent="0.3"/>
  <cols>
    <col min="1" max="1" width="12.5546875" bestFit="1" customWidth="1"/>
    <col min="2" max="2" width="21.33203125" bestFit="1" customWidth="1"/>
    <col min="3" max="3" width="18.21875" bestFit="1" customWidth="1"/>
  </cols>
  <sheetData>
    <row r="3" spans="1:3" x14ac:dyDescent="0.3">
      <c r="A3" s="18" t="s">
        <v>62</v>
      </c>
      <c r="B3" t="s">
        <v>60</v>
      </c>
      <c r="C3" t="s">
        <v>61</v>
      </c>
    </row>
    <row r="4" spans="1:3" x14ac:dyDescent="0.3">
      <c r="A4" s="19" t="s">
        <v>34</v>
      </c>
      <c r="B4" s="21">
        <v>21</v>
      </c>
      <c r="C4" s="21">
        <v>23</v>
      </c>
    </row>
    <row r="5" spans="1:3" x14ac:dyDescent="0.3">
      <c r="A5" s="19" t="s">
        <v>35</v>
      </c>
      <c r="B5" s="21">
        <v>22</v>
      </c>
      <c r="C5" s="21">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9043-B384-4445-804C-3015BC2A6B03}">
  <dimension ref="A1:Z50"/>
  <sheetViews>
    <sheetView tabSelected="1" workbookViewId="0">
      <selection activeCell="Z22" sqref="Z22"/>
    </sheetView>
  </sheetViews>
  <sheetFormatPr defaultRowHeight="14.4" x14ac:dyDescent="0.3"/>
  <sheetData>
    <row r="1" spans="1:26" x14ac:dyDescent="0.3">
      <c r="A1" s="24" t="s">
        <v>66</v>
      </c>
      <c r="B1" s="23"/>
      <c r="C1" s="23"/>
      <c r="D1" s="23"/>
      <c r="E1" s="23"/>
      <c r="F1" s="23"/>
      <c r="G1" s="23"/>
      <c r="H1" s="23"/>
      <c r="I1" s="23"/>
      <c r="J1" s="23"/>
      <c r="K1" s="23"/>
      <c r="L1" s="23"/>
      <c r="M1" s="23"/>
      <c r="N1" s="23"/>
      <c r="O1" s="23"/>
      <c r="P1" s="23"/>
      <c r="Q1" s="23"/>
      <c r="R1" s="23"/>
      <c r="S1" s="23"/>
      <c r="T1" s="23"/>
      <c r="U1" s="23"/>
      <c r="V1" s="23"/>
      <c r="W1" s="23"/>
      <c r="X1" s="23"/>
      <c r="Y1" s="22"/>
      <c r="Z1" s="22"/>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2"/>
      <c r="Z2" s="22"/>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2"/>
      <c r="Z3" s="22"/>
    </row>
    <row r="4" spans="1:26" x14ac:dyDescent="0.3">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x14ac:dyDescent="0.3">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3">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x14ac:dyDescent="0.3">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x14ac:dyDescent="0.3">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x14ac:dyDescent="0.3">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26FA-801C-48B8-B184-B1752FB3C72B}">
  <dimension ref="A1:Q41"/>
  <sheetViews>
    <sheetView topLeftCell="A5" workbookViewId="0">
      <selection activeCell="A6" sqref="A6:K32"/>
    </sheetView>
  </sheetViews>
  <sheetFormatPr defaultColWidth="9.109375" defaultRowHeight="14.4" x14ac:dyDescent="0.3"/>
  <cols>
    <col min="1" max="1" width="4" style="3" bestFit="1" customWidth="1"/>
    <col min="2" max="2" width="7.6640625" style="3" bestFit="1" customWidth="1"/>
    <col min="3" max="3" width="8.6640625" style="3" bestFit="1" customWidth="1"/>
    <col min="4" max="4" width="7.33203125" style="3" bestFit="1" customWidth="1"/>
    <col min="5" max="5" width="15.44140625" style="3" bestFit="1" customWidth="1"/>
    <col min="6" max="6" width="12" style="3" bestFit="1" customWidth="1"/>
    <col min="7" max="7" width="10.5546875" style="3" bestFit="1" customWidth="1"/>
    <col min="8" max="8" width="10.6640625" style="3" bestFit="1" customWidth="1"/>
    <col min="9" max="9" width="13.33203125" style="3" bestFit="1" customWidth="1"/>
    <col min="10" max="10" width="14.33203125" style="12" bestFit="1" customWidth="1"/>
    <col min="11" max="11" width="13.44140625" style="12" bestFit="1" customWidth="1"/>
    <col min="12" max="12" width="11.88671875" style="3" bestFit="1" customWidth="1"/>
    <col min="13" max="13" width="22.33203125" style="3" bestFit="1" customWidth="1"/>
    <col min="14" max="14" width="16.33203125" style="3" bestFit="1" customWidth="1"/>
    <col min="15" max="15" width="13.33203125" style="3" customWidth="1"/>
    <col min="16" max="17" width="11.33203125" style="3" bestFit="1" customWidth="1"/>
    <col min="18" max="16384" width="9.109375" style="3"/>
  </cols>
  <sheetData>
    <row r="1" spans="1:17" ht="14.4" customHeight="1" x14ac:dyDescent="0.3">
      <c r="B1" s="20" t="s">
        <v>59</v>
      </c>
      <c r="C1" s="20"/>
      <c r="D1" s="20"/>
      <c r="E1" s="20"/>
      <c r="F1" s="20"/>
      <c r="G1" s="20"/>
      <c r="H1" s="20"/>
    </row>
    <row r="2" spans="1:17" x14ac:dyDescent="0.3">
      <c r="B2" s="20"/>
      <c r="C2" s="20"/>
      <c r="D2" s="20"/>
      <c r="E2" s="20"/>
      <c r="F2" s="20"/>
      <c r="G2" s="20"/>
      <c r="H2" s="20"/>
    </row>
    <row r="3" spans="1:17" x14ac:dyDescent="0.3">
      <c r="B3" s="20"/>
      <c r="C3" s="20"/>
      <c r="D3" s="20"/>
      <c r="E3" s="20"/>
      <c r="F3" s="20"/>
      <c r="G3" s="20"/>
      <c r="H3" s="20"/>
    </row>
    <row r="4" spans="1:17" x14ac:dyDescent="0.3">
      <c r="B4" s="20"/>
      <c r="C4" s="20"/>
      <c r="D4" s="20"/>
      <c r="E4" s="20"/>
      <c r="F4" s="20"/>
      <c r="G4" s="20"/>
      <c r="H4" s="20"/>
    </row>
    <row r="6" spans="1:17" x14ac:dyDescent="0.3">
      <c r="A6" s="1" t="s">
        <v>0</v>
      </c>
      <c r="B6" s="2" t="s">
        <v>1</v>
      </c>
      <c r="C6" s="2" t="s">
        <v>5</v>
      </c>
      <c r="D6" s="2" t="s">
        <v>9</v>
      </c>
      <c r="E6" s="2" t="s">
        <v>31</v>
      </c>
      <c r="F6" s="2" t="s">
        <v>32</v>
      </c>
      <c r="G6" s="2" t="s">
        <v>33</v>
      </c>
      <c r="H6" s="2" t="s">
        <v>39</v>
      </c>
      <c r="I6" s="6" t="s">
        <v>40</v>
      </c>
      <c r="J6" s="9" t="s">
        <v>43</v>
      </c>
      <c r="K6" s="9" t="s">
        <v>44</v>
      </c>
    </row>
    <row r="7" spans="1:17" ht="15" customHeight="1" x14ac:dyDescent="0.3">
      <c r="A7" s="4">
        <v>1</v>
      </c>
      <c r="B7" s="4" t="s">
        <v>2</v>
      </c>
      <c r="C7" s="4" t="s">
        <v>6</v>
      </c>
      <c r="D7" s="4" t="s">
        <v>10</v>
      </c>
      <c r="E7" s="4">
        <v>2</v>
      </c>
      <c r="F7" s="4">
        <v>2</v>
      </c>
      <c r="G7" s="4" t="s">
        <v>34</v>
      </c>
      <c r="H7" s="4" t="s">
        <v>37</v>
      </c>
      <c r="I7" s="7" t="s">
        <v>41</v>
      </c>
      <c r="J7" s="10">
        <v>44277</v>
      </c>
      <c r="K7" s="10">
        <v>44277</v>
      </c>
    </row>
    <row r="8" spans="1:17" x14ac:dyDescent="0.3">
      <c r="A8" s="4">
        <v>2</v>
      </c>
      <c r="B8" s="4" t="s">
        <v>2</v>
      </c>
      <c r="C8" s="4" t="s">
        <v>6</v>
      </c>
      <c r="D8" s="4" t="s">
        <v>11</v>
      </c>
      <c r="E8" s="4">
        <v>3</v>
      </c>
      <c r="F8" s="4">
        <v>3</v>
      </c>
      <c r="G8" s="4" t="s">
        <v>35</v>
      </c>
      <c r="H8" s="4" t="s">
        <v>37</v>
      </c>
      <c r="I8" s="7" t="s">
        <v>41</v>
      </c>
      <c r="J8" s="10">
        <v>44277</v>
      </c>
      <c r="K8" s="10">
        <v>44277</v>
      </c>
    </row>
    <row r="9" spans="1:17" x14ac:dyDescent="0.3">
      <c r="A9" s="4">
        <v>3</v>
      </c>
      <c r="B9" s="4" t="s">
        <v>2</v>
      </c>
      <c r="C9" s="4" t="s">
        <v>6</v>
      </c>
      <c r="D9" s="4" t="s">
        <v>12</v>
      </c>
      <c r="E9" s="4">
        <v>1</v>
      </c>
      <c r="F9" s="4">
        <v>2</v>
      </c>
      <c r="G9" s="4" t="s">
        <v>34</v>
      </c>
      <c r="H9" s="4" t="s">
        <v>37</v>
      </c>
      <c r="I9" s="7" t="s">
        <v>41</v>
      </c>
      <c r="J9" s="10">
        <v>44277</v>
      </c>
      <c r="K9" s="10">
        <v>44277</v>
      </c>
    </row>
    <row r="10" spans="1:17" x14ac:dyDescent="0.3">
      <c r="A10" s="4">
        <v>4</v>
      </c>
      <c r="B10" s="4" t="s">
        <v>2</v>
      </c>
      <c r="C10" s="4" t="s">
        <v>6</v>
      </c>
      <c r="D10" s="4" t="s">
        <v>13</v>
      </c>
      <c r="E10" s="4">
        <v>2</v>
      </c>
      <c r="F10" s="4">
        <v>3</v>
      </c>
      <c r="G10" s="4" t="s">
        <v>35</v>
      </c>
      <c r="H10" s="4" t="s">
        <v>37</v>
      </c>
      <c r="I10" s="7" t="s">
        <v>41</v>
      </c>
      <c r="J10" s="10">
        <v>44277</v>
      </c>
      <c r="K10" s="10">
        <v>44277</v>
      </c>
    </row>
    <row r="11" spans="1:17" x14ac:dyDescent="0.3">
      <c r="A11" s="4">
        <v>5</v>
      </c>
      <c r="B11" s="4" t="s">
        <v>2</v>
      </c>
      <c r="C11" s="4" t="s">
        <v>6</v>
      </c>
      <c r="D11" s="4" t="s">
        <v>14</v>
      </c>
      <c r="E11" s="4">
        <v>2</v>
      </c>
      <c r="F11" s="4">
        <v>1</v>
      </c>
      <c r="G11" s="4" t="s">
        <v>34</v>
      </c>
      <c r="H11" s="4" t="s">
        <v>37</v>
      </c>
      <c r="I11" s="7" t="s">
        <v>41</v>
      </c>
      <c r="J11" s="10">
        <v>44277</v>
      </c>
      <c r="K11" s="10">
        <v>44277</v>
      </c>
    </row>
    <row r="12" spans="1:17" x14ac:dyDescent="0.3">
      <c r="A12" s="4">
        <v>6</v>
      </c>
      <c r="B12" s="4" t="s">
        <v>2</v>
      </c>
      <c r="C12" s="4" t="s">
        <v>6</v>
      </c>
      <c r="D12" s="4" t="s">
        <v>15</v>
      </c>
      <c r="E12" s="4">
        <v>2</v>
      </c>
      <c r="F12" s="4">
        <v>2</v>
      </c>
      <c r="G12" s="4" t="s">
        <v>35</v>
      </c>
      <c r="H12" s="4" t="s">
        <v>38</v>
      </c>
      <c r="I12" s="7" t="s">
        <v>42</v>
      </c>
      <c r="J12" s="10">
        <v>44277</v>
      </c>
      <c r="K12" s="10">
        <v>44277</v>
      </c>
    </row>
    <row r="13" spans="1:17" x14ac:dyDescent="0.3">
      <c r="A13" s="4">
        <v>7</v>
      </c>
      <c r="B13" s="4" t="s">
        <v>2</v>
      </c>
      <c r="C13" s="4" t="s">
        <v>6</v>
      </c>
      <c r="D13" s="4" t="s">
        <v>16</v>
      </c>
      <c r="E13" s="4">
        <v>1</v>
      </c>
      <c r="F13" s="4">
        <v>1</v>
      </c>
      <c r="G13" s="4" t="s">
        <v>34</v>
      </c>
      <c r="H13" s="4" t="s">
        <v>38</v>
      </c>
      <c r="I13" s="7" t="s">
        <v>42</v>
      </c>
      <c r="J13" s="10">
        <v>44278</v>
      </c>
      <c r="K13" s="10">
        <v>44278</v>
      </c>
      <c r="M13" s="17"/>
      <c r="N13" s="17"/>
      <c r="O13" s="17"/>
      <c r="P13" s="17"/>
      <c r="Q13" s="16"/>
    </row>
    <row r="14" spans="1:17" x14ac:dyDescent="0.3">
      <c r="A14" s="4">
        <v>8</v>
      </c>
      <c r="B14" s="4" t="s">
        <v>3</v>
      </c>
      <c r="C14" s="4" t="s">
        <v>6</v>
      </c>
      <c r="D14" s="4" t="s">
        <v>15</v>
      </c>
      <c r="E14" s="4">
        <v>2</v>
      </c>
      <c r="F14" s="4">
        <v>4</v>
      </c>
      <c r="G14" s="4" t="s">
        <v>35</v>
      </c>
      <c r="H14" s="4" t="s">
        <v>37</v>
      </c>
      <c r="I14" s="7" t="s">
        <v>42</v>
      </c>
      <c r="J14" s="10">
        <v>44278</v>
      </c>
      <c r="K14" s="10">
        <v>44278</v>
      </c>
      <c r="M14" s="17"/>
      <c r="N14" s="17"/>
      <c r="O14" s="17"/>
      <c r="P14" s="17"/>
      <c r="Q14" s="16"/>
    </row>
    <row r="15" spans="1:17" ht="18.600000000000001" customHeight="1" x14ac:dyDescent="0.3">
      <c r="A15" s="4">
        <v>9</v>
      </c>
      <c r="B15" s="4" t="s">
        <v>3</v>
      </c>
      <c r="C15" s="4" t="s">
        <v>6</v>
      </c>
      <c r="D15" s="4" t="s">
        <v>16</v>
      </c>
      <c r="E15" s="4">
        <v>1</v>
      </c>
      <c r="F15" s="4">
        <v>2</v>
      </c>
      <c r="G15" s="4" t="s">
        <v>34</v>
      </c>
      <c r="H15" s="4" t="s">
        <v>37</v>
      </c>
      <c r="I15" s="7" t="s">
        <v>42</v>
      </c>
      <c r="J15" s="10">
        <v>44278</v>
      </c>
      <c r="K15" s="10">
        <v>44278</v>
      </c>
      <c r="M15" s="17"/>
      <c r="N15" s="17"/>
      <c r="O15" s="17"/>
      <c r="Q15" s="16"/>
    </row>
    <row r="16" spans="1:17" x14ac:dyDescent="0.3">
      <c r="A16" s="4">
        <v>10</v>
      </c>
      <c r="B16" s="4" t="s">
        <v>3</v>
      </c>
      <c r="C16" s="4" t="s">
        <v>6</v>
      </c>
      <c r="D16" s="4" t="s">
        <v>17</v>
      </c>
      <c r="E16" s="4">
        <v>3</v>
      </c>
      <c r="F16" s="4">
        <v>2</v>
      </c>
      <c r="G16" s="4" t="s">
        <v>35</v>
      </c>
      <c r="H16" s="4" t="s">
        <v>37</v>
      </c>
      <c r="I16" s="7" t="s">
        <v>41</v>
      </c>
      <c r="J16" s="10">
        <v>44278</v>
      </c>
      <c r="K16" s="10">
        <v>44278</v>
      </c>
      <c r="M16" s="17"/>
      <c r="N16" s="17"/>
      <c r="O16" s="17"/>
      <c r="P16" s="17"/>
      <c r="Q16" s="16"/>
    </row>
    <row r="17" spans="1:17" x14ac:dyDescent="0.3">
      <c r="A17" s="4">
        <v>11</v>
      </c>
      <c r="B17" s="4" t="s">
        <v>3</v>
      </c>
      <c r="C17" s="4" t="s">
        <v>7</v>
      </c>
      <c r="D17" s="4" t="s">
        <v>18</v>
      </c>
      <c r="E17" s="4">
        <v>1</v>
      </c>
      <c r="F17" s="4">
        <v>2</v>
      </c>
      <c r="G17" s="4" t="s">
        <v>35</v>
      </c>
      <c r="H17" s="4" t="s">
        <v>37</v>
      </c>
      <c r="I17" s="7" t="s">
        <v>41</v>
      </c>
      <c r="J17" s="10">
        <v>44278</v>
      </c>
      <c r="K17" s="10">
        <v>44278</v>
      </c>
      <c r="M17" s="17"/>
    </row>
    <row r="18" spans="1:17" x14ac:dyDescent="0.3">
      <c r="A18" s="4">
        <v>12</v>
      </c>
      <c r="B18" s="4" t="s">
        <v>3</v>
      </c>
      <c r="C18" s="4" t="s">
        <v>7</v>
      </c>
      <c r="D18" s="4" t="s">
        <v>19</v>
      </c>
      <c r="E18" s="4">
        <v>2</v>
      </c>
      <c r="F18" s="4">
        <v>2</v>
      </c>
      <c r="G18" s="4" t="s">
        <v>34</v>
      </c>
      <c r="H18" s="4" t="s">
        <v>38</v>
      </c>
      <c r="I18" s="7" t="s">
        <v>41</v>
      </c>
      <c r="J18" s="10">
        <v>44278</v>
      </c>
      <c r="K18" s="10">
        <v>44278</v>
      </c>
      <c r="M18" s="17"/>
    </row>
    <row r="19" spans="1:17" x14ac:dyDescent="0.3">
      <c r="A19" s="4">
        <v>13</v>
      </c>
      <c r="B19" s="4" t="s">
        <v>3</v>
      </c>
      <c r="C19" s="4" t="s">
        <v>7</v>
      </c>
      <c r="D19" s="4" t="s">
        <v>20</v>
      </c>
      <c r="E19" s="4">
        <v>1</v>
      </c>
      <c r="F19" s="4">
        <v>1</v>
      </c>
      <c r="G19" s="4" t="s">
        <v>34</v>
      </c>
      <c r="H19" s="4" t="s">
        <v>38</v>
      </c>
      <c r="I19" s="7" t="s">
        <v>42</v>
      </c>
      <c r="J19" s="10">
        <v>44278</v>
      </c>
      <c r="K19" s="10">
        <v>44278</v>
      </c>
      <c r="M19" s="17"/>
    </row>
    <row r="20" spans="1:17" x14ac:dyDescent="0.3">
      <c r="A20" s="4">
        <v>14</v>
      </c>
      <c r="B20" s="4" t="s">
        <v>3</v>
      </c>
      <c r="C20" s="4" t="s">
        <v>7</v>
      </c>
      <c r="D20" s="4" t="s">
        <v>21</v>
      </c>
      <c r="E20" s="4">
        <v>2</v>
      </c>
      <c r="F20" s="4">
        <v>3</v>
      </c>
      <c r="G20" s="4" t="s">
        <v>34</v>
      </c>
      <c r="H20" s="5" t="s">
        <v>38</v>
      </c>
      <c r="I20" s="8" t="s">
        <v>42</v>
      </c>
      <c r="J20" s="11">
        <v>44278</v>
      </c>
      <c r="K20" s="11">
        <v>44278</v>
      </c>
    </row>
    <row r="21" spans="1:17" x14ac:dyDescent="0.3">
      <c r="A21" s="4">
        <v>15</v>
      </c>
      <c r="B21" s="5" t="s">
        <v>4</v>
      </c>
      <c r="C21" s="4" t="s">
        <v>6</v>
      </c>
      <c r="D21" s="4" t="s">
        <v>19</v>
      </c>
      <c r="E21" s="4">
        <v>2</v>
      </c>
      <c r="F21" s="4">
        <v>2</v>
      </c>
      <c r="G21" s="4" t="s">
        <v>34</v>
      </c>
      <c r="H21" s="5" t="s">
        <v>37</v>
      </c>
      <c r="I21" s="8" t="s">
        <v>42</v>
      </c>
      <c r="J21" s="11">
        <v>44279</v>
      </c>
      <c r="K21" s="11">
        <v>44279</v>
      </c>
    </row>
    <row r="22" spans="1:17" x14ac:dyDescent="0.3">
      <c r="A22" s="4">
        <v>16</v>
      </c>
      <c r="B22" s="5" t="s">
        <v>4</v>
      </c>
      <c r="C22" s="4" t="s">
        <v>6</v>
      </c>
      <c r="D22" s="4" t="s">
        <v>20</v>
      </c>
      <c r="E22" s="4">
        <v>1</v>
      </c>
      <c r="F22" s="4">
        <v>1</v>
      </c>
      <c r="G22" s="4" t="s">
        <v>34</v>
      </c>
      <c r="H22" s="5" t="s">
        <v>37</v>
      </c>
      <c r="I22" s="8" t="s">
        <v>42</v>
      </c>
      <c r="J22" s="11">
        <v>44279</v>
      </c>
      <c r="K22" s="11">
        <v>44279</v>
      </c>
    </row>
    <row r="23" spans="1:17" x14ac:dyDescent="0.3">
      <c r="A23" s="4">
        <v>17</v>
      </c>
      <c r="B23" s="5" t="s">
        <v>4</v>
      </c>
      <c r="C23" s="4" t="s">
        <v>6</v>
      </c>
      <c r="D23" s="4" t="s">
        <v>21</v>
      </c>
      <c r="E23" s="4">
        <v>1</v>
      </c>
      <c r="F23" s="4">
        <v>1</v>
      </c>
      <c r="G23" s="4" t="s">
        <v>34</v>
      </c>
      <c r="H23" s="5" t="s">
        <v>37</v>
      </c>
      <c r="I23" s="8" t="s">
        <v>41</v>
      </c>
      <c r="J23" s="11">
        <v>44279</v>
      </c>
      <c r="K23" s="11">
        <v>44279</v>
      </c>
    </row>
    <row r="24" spans="1:17" x14ac:dyDescent="0.3">
      <c r="A24" s="4">
        <v>18</v>
      </c>
      <c r="B24" s="5" t="s">
        <v>4</v>
      </c>
      <c r="C24" s="4" t="s">
        <v>6</v>
      </c>
      <c r="D24" s="4" t="s">
        <v>22</v>
      </c>
      <c r="E24" s="4">
        <v>1</v>
      </c>
      <c r="F24" s="4">
        <v>1</v>
      </c>
      <c r="G24" s="4" t="s">
        <v>35</v>
      </c>
      <c r="H24" s="4" t="s">
        <v>37</v>
      </c>
      <c r="I24" s="8" t="s">
        <v>42</v>
      </c>
      <c r="J24" s="11">
        <v>44279</v>
      </c>
      <c r="K24" s="11">
        <v>44279</v>
      </c>
      <c r="M24"/>
      <c r="N24"/>
      <c r="O24"/>
      <c r="P24"/>
      <c r="Q24"/>
    </row>
    <row r="25" spans="1:17" x14ac:dyDescent="0.3">
      <c r="A25" s="4">
        <v>19</v>
      </c>
      <c r="B25" s="5" t="s">
        <v>4</v>
      </c>
      <c r="C25" s="4" t="s">
        <v>6</v>
      </c>
      <c r="D25" s="4" t="s">
        <v>23</v>
      </c>
      <c r="E25" s="4">
        <v>2</v>
      </c>
      <c r="F25" s="4">
        <v>2</v>
      </c>
      <c r="G25" s="4" t="s">
        <v>35</v>
      </c>
      <c r="H25" s="4" t="s">
        <v>37</v>
      </c>
      <c r="I25" s="8" t="s">
        <v>41</v>
      </c>
      <c r="J25" s="11">
        <v>44279</v>
      </c>
      <c r="K25" s="11">
        <v>44279</v>
      </c>
      <c r="M25"/>
      <c r="N25"/>
      <c r="O25"/>
      <c r="P25"/>
      <c r="Q25"/>
    </row>
    <row r="26" spans="1:17" x14ac:dyDescent="0.3">
      <c r="A26" s="4">
        <v>20</v>
      </c>
      <c r="B26" s="5" t="s">
        <v>45</v>
      </c>
      <c r="C26" s="4" t="s">
        <v>8</v>
      </c>
      <c r="D26" s="4" t="s">
        <v>24</v>
      </c>
      <c r="E26" s="4">
        <v>3</v>
      </c>
      <c r="F26" s="4">
        <v>3</v>
      </c>
      <c r="G26" s="4" t="s">
        <v>34</v>
      </c>
      <c r="H26" s="5" t="s">
        <v>37</v>
      </c>
      <c r="I26" s="8" t="s">
        <v>41</v>
      </c>
      <c r="J26" s="11">
        <v>44280</v>
      </c>
      <c r="K26" s="11">
        <v>44280</v>
      </c>
      <c r="M26"/>
      <c r="N26"/>
      <c r="O26"/>
      <c r="P26"/>
      <c r="Q26"/>
    </row>
    <row r="27" spans="1:17" x14ac:dyDescent="0.3">
      <c r="A27" s="4">
        <v>21</v>
      </c>
      <c r="B27" s="5" t="s">
        <v>45</v>
      </c>
      <c r="C27" s="4" t="s">
        <v>8</v>
      </c>
      <c r="D27" s="4" t="s">
        <v>25</v>
      </c>
      <c r="E27" s="4">
        <v>1</v>
      </c>
      <c r="F27" s="4">
        <v>1</v>
      </c>
      <c r="G27" s="4" t="s">
        <v>35</v>
      </c>
      <c r="H27" s="5" t="s">
        <v>37</v>
      </c>
      <c r="I27" s="8" t="s">
        <v>41</v>
      </c>
      <c r="J27" s="11">
        <v>44280</v>
      </c>
      <c r="K27" s="11">
        <v>44280</v>
      </c>
      <c r="M27"/>
      <c r="N27"/>
      <c r="O27"/>
      <c r="P27"/>
      <c r="Q27"/>
    </row>
    <row r="28" spans="1:17" x14ac:dyDescent="0.3">
      <c r="A28" s="4">
        <v>22</v>
      </c>
      <c r="B28" s="5" t="s">
        <v>45</v>
      </c>
      <c r="C28" s="4" t="s">
        <v>8</v>
      </c>
      <c r="D28" s="4" t="s">
        <v>26</v>
      </c>
      <c r="E28" s="4">
        <v>2</v>
      </c>
      <c r="F28" s="4">
        <v>2</v>
      </c>
      <c r="G28" s="4" t="s">
        <v>35</v>
      </c>
      <c r="H28" s="5" t="s">
        <v>37</v>
      </c>
      <c r="I28" s="8" t="s">
        <v>41</v>
      </c>
      <c r="J28" s="11">
        <v>44280</v>
      </c>
      <c r="K28" s="11">
        <v>44280</v>
      </c>
      <c r="M28"/>
      <c r="N28"/>
      <c r="O28"/>
      <c r="P28"/>
      <c r="Q28"/>
    </row>
    <row r="29" spans="1:17" x14ac:dyDescent="0.3">
      <c r="A29" s="4">
        <v>23</v>
      </c>
      <c r="B29" s="5" t="s">
        <v>45</v>
      </c>
      <c r="C29" s="4" t="s">
        <v>8</v>
      </c>
      <c r="D29" s="4" t="s">
        <v>27</v>
      </c>
      <c r="E29" s="4">
        <v>1</v>
      </c>
      <c r="F29" s="4">
        <v>1</v>
      </c>
      <c r="G29" s="4" t="s">
        <v>34</v>
      </c>
      <c r="H29" s="5" t="s">
        <v>37</v>
      </c>
      <c r="I29" s="8" t="s">
        <v>42</v>
      </c>
      <c r="J29" s="11">
        <v>44280</v>
      </c>
      <c r="K29" s="11">
        <v>44280</v>
      </c>
      <c r="M29"/>
      <c r="N29"/>
      <c r="O29"/>
      <c r="P29"/>
      <c r="Q29"/>
    </row>
    <row r="30" spans="1:17" x14ac:dyDescent="0.3">
      <c r="A30" s="5">
        <v>24</v>
      </c>
      <c r="B30" s="5" t="s">
        <v>45</v>
      </c>
      <c r="C30" s="4" t="s">
        <v>8</v>
      </c>
      <c r="D30" s="4" t="s">
        <v>28</v>
      </c>
      <c r="E30" s="4">
        <v>1</v>
      </c>
      <c r="F30" s="4">
        <v>1</v>
      </c>
      <c r="G30" s="4" t="s">
        <v>35</v>
      </c>
      <c r="H30" s="5" t="s">
        <v>37</v>
      </c>
      <c r="I30" s="8" t="s">
        <v>42</v>
      </c>
      <c r="J30" s="11">
        <v>44280</v>
      </c>
      <c r="K30" s="11">
        <v>44280</v>
      </c>
      <c r="M30"/>
      <c r="N30"/>
      <c r="O30"/>
      <c r="P30"/>
      <c r="Q30"/>
    </row>
    <row r="31" spans="1:17" x14ac:dyDescent="0.3">
      <c r="A31" s="5">
        <v>25</v>
      </c>
      <c r="B31" s="5" t="s">
        <v>45</v>
      </c>
      <c r="C31" s="4" t="s">
        <v>8</v>
      </c>
      <c r="D31" s="4" t="s">
        <v>29</v>
      </c>
      <c r="E31" s="4">
        <v>1</v>
      </c>
      <c r="F31" s="4">
        <v>1</v>
      </c>
      <c r="G31" s="4" t="s">
        <v>34</v>
      </c>
      <c r="H31" s="5" t="s">
        <v>38</v>
      </c>
      <c r="I31" s="8" t="s">
        <v>42</v>
      </c>
      <c r="J31" s="11">
        <v>44280</v>
      </c>
      <c r="K31" s="11">
        <v>44280</v>
      </c>
      <c r="M31"/>
      <c r="N31"/>
      <c r="O31"/>
    </row>
    <row r="32" spans="1:17" x14ac:dyDescent="0.3">
      <c r="A32" s="5">
        <v>26</v>
      </c>
      <c r="B32" s="5" t="s">
        <v>45</v>
      </c>
      <c r="C32" s="4" t="s">
        <v>8</v>
      </c>
      <c r="D32" s="4" t="s">
        <v>30</v>
      </c>
      <c r="E32" s="4">
        <v>2</v>
      </c>
      <c r="F32" s="4">
        <v>2</v>
      </c>
      <c r="G32" s="4" t="s">
        <v>35</v>
      </c>
      <c r="H32" s="5" t="s">
        <v>38</v>
      </c>
      <c r="I32" s="8" t="s">
        <v>42</v>
      </c>
      <c r="J32" s="11">
        <v>44280</v>
      </c>
      <c r="K32" s="11">
        <v>44280</v>
      </c>
      <c r="M32"/>
      <c r="N32"/>
      <c r="O32"/>
    </row>
    <row r="33" spans="13:15" x14ac:dyDescent="0.3">
      <c r="M33"/>
      <c r="N33"/>
      <c r="O33"/>
    </row>
    <row r="34" spans="13:15" x14ac:dyDescent="0.3">
      <c r="M34"/>
      <c r="N34"/>
      <c r="O34"/>
    </row>
    <row r="35" spans="13:15" x14ac:dyDescent="0.3">
      <c r="M35"/>
      <c r="N35"/>
      <c r="O35"/>
    </row>
    <row r="36" spans="13:15" x14ac:dyDescent="0.3">
      <c r="M36"/>
      <c r="N36"/>
      <c r="O36"/>
    </row>
    <row r="37" spans="13:15" x14ac:dyDescent="0.3">
      <c r="M37"/>
      <c r="N37"/>
      <c r="O37"/>
    </row>
    <row r="38" spans="13:15" x14ac:dyDescent="0.3">
      <c r="M38"/>
      <c r="N38"/>
      <c r="O38"/>
    </row>
    <row r="39" spans="13:15" x14ac:dyDescent="0.3">
      <c r="M39"/>
      <c r="N39"/>
      <c r="O39"/>
    </row>
    <row r="40" spans="13:15" x14ac:dyDescent="0.3">
      <c r="M40"/>
      <c r="N40"/>
      <c r="O40"/>
    </row>
    <row r="41" spans="13:15" x14ac:dyDescent="0.3">
      <c r="M41"/>
      <c r="N41"/>
      <c r="O41"/>
    </row>
  </sheetData>
  <mergeCells count="1">
    <mergeCell ref="B1:H4"/>
  </mergeCells>
  <phoneticPr fontId="4"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o o + 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J q K P 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i j 5 Y K I p H u A 4 A A A A R A A A A E w A c A E Z v c m 1 1 b G F z L 1 N l Y 3 R p b 2 4 x L m 0 g o h g A K K A U A A A A A A A A A A A A A A A A A A A A A A A A A A A A K 0 5 N L s n M z 1 M I h t C G 1 g B Q S w E C L Q A U A A I A C A C a i j 5 Y C h c v 2 a U A A A D 2 A A A A E g A A A A A A A A A A A A A A A A A A A A A A Q 2 9 u Z m l n L 1 B h Y 2 t h Z 2 U u e G 1 s U E s B A i 0 A F A A C A A g A m o o + W A / K 6 a u k A A A A 6 Q A A A B M A A A A A A A A A A A A A A A A A 8 Q A A A F t D b 2 5 0 Z W 5 0 X 1 R 5 c G V z X S 5 4 b W x Q S w E C L Q A U A A I A C A C a i j 5 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H l R M 4 e U m 0 a 9 q 4 O J Y O f f q Q A A A A A C A A A A A A A Q Z g A A A A E A A C A A A A A 7 W B t u N Y V k J y z L M d + n Q o 3 e 4 v p F q H S B T p 9 z / E g j F t v r + w A A A A A O g A A A A A I A A C A A A A D m j X q T j Y i s u H 6 q b J N u W m c I u a t C p J p c F U v X c P u X n e I L C l A A A A D 9 y + 7 p h w l h 5 T 0 W W F V W L i 8 k H L H n g Y y J m Q 2 x b x v n V j 6 E S E c I L 7 6 M i r A 1 y U R 2 c 5 Q 4 s o J t u q 3 7 E / x k f Z Q k H v W B u A 9 e o F 0 Z Q j A F U G R W n t u V o G W L / U A A A A B M G z M w P p W S 7 5 U A R D F 9 I W R Q B o k M Y O i R u f L e 7 q A W M D H t y N N 8 k 2 l T b 6 f p f g y h + 2 A U 8 m i B y r 2 4 N l E z D t g 6 y j l p C V c l < / D a t a M a s h u p > 
</file>

<file path=customXml/itemProps1.xml><?xml version="1.0" encoding="utf-8"?>
<ds:datastoreItem xmlns:ds="http://schemas.openxmlformats.org/officeDocument/2006/customXml" ds:itemID="{DFB3EF45-6010-41ED-821A-7AE1486D46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Estimate VS Actual Effort </vt:lpstr>
      <vt:lpstr>Project wise Estimate VS Actual</vt:lpstr>
      <vt:lpstr>Defect Sheet</vt:lpstr>
      <vt:lpstr>Task Status Summary per Sprint</vt:lpstr>
      <vt:lpstr>Task Status Summary per project</vt:lpstr>
      <vt:lpstr>Resource wise effort distributi</vt:lpstr>
      <vt:lpstr>DASHBOARD</vt:lpstr>
      <vt:lpstr>Sprint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Tanishq Shivram</dc:creator>
  <cp:lastModifiedBy>Prakhar Tripathi</cp:lastModifiedBy>
  <dcterms:created xsi:type="dcterms:W3CDTF">2021-03-24T05:47:27Z</dcterms:created>
  <dcterms:modified xsi:type="dcterms:W3CDTF">2024-01-30T13:24:57Z</dcterms:modified>
</cp:coreProperties>
</file>