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588BE01E-074A-4E4C-80B7-68066F82D603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<sst xmlns="http://schemas.openxmlformats.org/spreadsheetml/2006/main" count="386" uniqueCount="259">
  <si>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</si>
  <si>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</si>
  <si>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</si>
  <si>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</si>
  <si>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</si>
  <si>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</si>
  <si>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</si>
  <si>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</si>
  <si>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</si>
  <si>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</si>
  <si>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</si>
  <si>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</si>
  <si>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</si>
  <si>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</si>
  <si>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</si>
  <si>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</si>
  <si>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</si>
  <si>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</si>
  <si>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</si>
  <si>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</si>
  <si>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</si>
  <si>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</si>
  <si>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</si>
  <si>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</si>
  <si>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</si>
  <si>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</si>
  <si>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</si>
  <si>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</si>
  <si>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</si>
  <si>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</si>
  <si>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</si>
  <si>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</si>
  <si>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</si>
  <si>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</si>
  <si>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</si>
  <si>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</si>
  <si>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</si>
  <si>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</si>
  <si>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</si>
  <si>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</si>
  <si>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</si>
  <si>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</si>
  <si>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</si>
  <si>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</si>
  <si>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</si>
  <si>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</si>
  <si>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</si>
  <si>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</si>
  <si>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</si>
  <si>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</si>
  <si>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</si>
  <si>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</si>
  <si>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</si>
  <si>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</si>
  <si>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</si>
  <si>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</si>
  <si>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</si>
  <si>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</si>
  <si>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</si>
  <si>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</si>
  <si>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</si>
  <si>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</si>
  <si>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</si>
  <si>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</si>
  <si>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</si>
  <si>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</si>
  <si>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</si>
  <si>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</si>
  <si>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</si>
  <si>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</si>
  <si>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</si>
  <si>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</si>
  <si>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</si>
  <si>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</si>
  <si>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</si>
  <si>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</si>
  <si>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</si>
  <si>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</si>
  <si>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</si>
  <si>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</si>
  <si>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</si>
  <si>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</si>
  <si>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</si>
  <si>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</si>
  <si>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</si>
  <si>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</si>
  <si>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</si>
  <si>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</si>
  <si>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</si>
  <si>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</si>
  <si>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</si>
  <si>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</si>
  <si>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</si>
  <si>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</si>
  <si>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</si>
  <si>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</si>
  <si>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</si>
  <si>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</si>
  <si>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</si>
  <si>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</si>
  <si>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</si>
  <si>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</si>
  <si>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</si>
  <si>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</si>
  <si>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</si>
  <si>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</si>
  <si>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</si>
  <si>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</si>
  <si>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</si>
  <si>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</si>
  <si>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</si>
  <si>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</si>
  <si>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</si>
  <si>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</si>
  <si>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</si>
  <si>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</si>
  <si>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</si>
  <si>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</si>
  <si>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</si>
  <si>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</si>
  <si>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</si>
  <si>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</si>
  <si>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</si>
  <si>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</si>
  <si>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</si>
  <si>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</si>
  <si>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</si>
  <si>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</si>
  <si>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</si>
  <si>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</si>
  <si>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</si>
  <si>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</si>
  <si>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</si>
  <si>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</si>
  <si>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</si>
  <si>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</si>
  <si>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</si>
  <si>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</si>
  <si>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</si>
  <si>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</si>
  <si>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</si>
  <si>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</si>
  <si>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</si>
  <si>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</si>
  <si>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</si>
  <si>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</si>
  <si>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</si>
  <si>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</si>
  <si>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</si>
  <si>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</si>
  <si>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</si>
  <si>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</si>
  <si>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</si>
  <si>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</si>
  <si>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</si>
  <si>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</si>
  <si>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</si>
  <si>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</si>
  <si>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</si>
  <si>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</si>
  <si>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</si>
  <si>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</si>
  <si>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</si>
  <si>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</si>
  <si>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</si>
  <si>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</si>
  <si>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</si>
  <si>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</si>
  <si>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</si>
  <si>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</si>
  <si>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</si>
  <si>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</si>
  <si>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</si>
  <si>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</si>
  <si>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</si>
  <si>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Alberta Electric System Operator</t>
  </si>
  <si>
    <t>https://psc.wi.gov/Pages/CommissionActions/CasePages/DawnHarvestSolar.aspx</t>
  </si>
  <si>
    <t>CG Fulton County LLC</t>
  </si>
  <si>
    <t>DATA DICTIONARY</t>
  </si>
  <si>
    <t>TABLE CONTENTS</t>
  </si>
  <si>
    <t>MEANINGS</t>
  </si>
  <si>
    <r>
      <t xml:space="preserve">A </t>
    </r>
    <r>
      <rPr>
        <b/>
        <sz val="11"/>
        <color theme="1"/>
        <rFont val="Aptos Narrow"/>
        <family val="2"/>
        <scheme val="minor"/>
      </rPr>
      <t>unique ID number</t>
    </r>
    <r>
      <rPr>
        <sz val="11"/>
        <color theme="1"/>
        <rFont val="Aptos Narrow"/>
        <family val="2"/>
        <scheme val="minor"/>
      </rPr>
      <t xml:space="preserve"> for each generator. Think of it like a </t>
    </r>
    <r>
      <rPr>
        <b/>
        <sz val="11"/>
        <color theme="1"/>
        <rFont val="Aptos Narrow"/>
        <family val="2"/>
        <scheme val="minor"/>
      </rPr>
      <t>roll number</t>
    </r>
    <r>
      <rPr>
        <sz val="11"/>
        <color theme="1"/>
        <rFont val="Aptos Narrow"/>
        <family val="2"/>
        <scheme val="minor"/>
      </rPr>
      <t xml:space="preserve"> for the generator.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</si>
  <si>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name of the generator unit</t>
    </r>
    <r>
      <rPr>
        <sz val="11"/>
        <color theme="1"/>
        <rFont val="Aptos Narrow"/>
        <family val="2"/>
        <scheme val="minor"/>
      </rPr>
      <t>. For example, a wind farm might have several wind turbines with names like “Turbine A1”, “Turbine A2”, etc.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</si>
  <si>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overall name of the power project</t>
    </r>
    <r>
      <rPr>
        <sz val="11"/>
        <color theme="1"/>
        <rFont val="Aptos Narrow"/>
        <family val="2"/>
        <scheme val="minor"/>
      </rPr>
      <t>. Example: “Sunshine Solar Farm”. It may include several generator units.</t>
    </r>
  </si>
  <si>
    <r>
      <t xml:space="preserve">What </t>
    </r>
    <r>
      <rPr>
        <b/>
        <sz val="11"/>
        <color theme="1"/>
        <rFont val="Aptos Narrow"/>
        <family val="2"/>
        <scheme val="minor"/>
      </rPr>
      <t>type of energy</t>
    </r>
    <r>
      <rPr>
        <sz val="11"/>
        <color theme="1"/>
        <rFont val="Aptos Narrow"/>
        <family val="2"/>
        <scheme val="minor"/>
      </rPr>
      <t xml:space="preserve"> is being used — like </t>
    </r>
    <r>
      <rPr>
        <b/>
        <sz val="11"/>
        <color theme="1"/>
        <rFont val="Aptos Narrow"/>
        <family val="2"/>
        <scheme val="minor"/>
      </rPr>
      <t>solar, wind, battery (storage), natural gas, etc.</t>
    </r>
  </si>
  <si>
    <r>
      <t xml:space="preserve">How much electricity the generator can produce, in </t>
    </r>
    <r>
      <rPr>
        <b/>
        <sz val="11"/>
        <color theme="1"/>
        <rFont val="Aptos Narrow"/>
        <family val="2"/>
        <scheme val="minor"/>
      </rPr>
      <t>megawatts (MW)</t>
    </r>
    <r>
      <rPr>
        <sz val="11"/>
        <color theme="1"/>
        <rFont val="Aptos Narrow"/>
        <family val="2"/>
        <scheme val="minor"/>
      </rPr>
      <t>. Bigger number = more power. For example, 100 MW can power around 20,000 homes.</t>
    </r>
  </si>
  <si>
    <r>
      <t xml:space="preserve">What </t>
    </r>
    <r>
      <rPr>
        <b/>
        <sz val="11"/>
        <color theme="1"/>
        <rFont val="Aptos Narrow"/>
        <family val="2"/>
        <scheme val="minor"/>
      </rPr>
      <t>stage</t>
    </r>
    <r>
      <rPr>
        <sz val="11"/>
        <color theme="1"/>
        <rFont val="Aptos Narrow"/>
        <family val="2"/>
        <scheme val="minor"/>
      </rPr>
      <t xml:space="preserve"> the project is in — like </t>
    </r>
    <r>
      <rPr>
        <b/>
        <sz val="11"/>
        <color theme="1"/>
        <rFont val="Aptos Narrow"/>
        <family val="2"/>
        <scheme val="minor"/>
      </rPr>
      <t>Proposed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Under Construction</t>
    </r>
    <r>
      <rPr>
        <sz val="11"/>
        <color theme="1"/>
        <rFont val="Aptos Narrow"/>
        <family val="2"/>
        <scheme val="minor"/>
      </rPr>
      <t xml:space="preserve">, or </t>
    </r>
    <r>
      <rPr>
        <b/>
        <sz val="11"/>
        <color theme="1"/>
        <rFont val="Aptos Narrow"/>
        <family val="2"/>
        <scheme val="minor"/>
      </rPr>
      <t>Operating (active)</t>
    </r>
    <r>
      <rPr>
        <sz val="11"/>
        <color theme="1"/>
        <rFont val="Aptos Narrow"/>
        <family val="2"/>
        <scheme val="minor"/>
      </rPr>
      <t>.</t>
    </r>
  </si>
  <si>
    <r>
      <t xml:space="preserve">The date when the generator </t>
    </r>
    <r>
      <rPr>
        <b/>
        <sz val="11"/>
        <color theme="1"/>
        <rFont val="Aptos Narrow"/>
        <family val="2"/>
        <scheme val="minor"/>
      </rPr>
      <t>first started producing electricity</t>
    </r>
    <r>
      <rPr>
        <sz val="11"/>
        <color theme="1"/>
        <rFont val="Aptos Narrow"/>
        <family val="2"/>
        <scheme val="minor"/>
      </rPr>
      <t>.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</si>
  <si>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expected end date</t>
    </r>
    <r>
      <rPr>
        <sz val="11"/>
        <color theme="1"/>
        <rFont val="Aptos Narrow"/>
        <family val="2"/>
        <scheme val="minor"/>
      </rPr>
      <t xml:space="preserve"> of the generator’s life, when it might stop working.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</si>
  <si>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actual date</t>
    </r>
    <r>
      <rPr>
        <sz val="11"/>
        <color theme="1"/>
        <rFont val="Aptos Narrow"/>
        <family val="2"/>
        <scheme val="minor"/>
      </rPr>
      <t xml:space="preserve"> (if known) when the generator </t>
    </r>
    <r>
      <rPr>
        <b/>
        <sz val="11"/>
        <color theme="1"/>
        <rFont val="Aptos Narrow"/>
        <family val="2"/>
        <scheme val="minor"/>
      </rPr>
      <t>stopped working</t>
    </r>
    <r>
      <rPr>
        <sz val="11"/>
        <color theme="1"/>
        <rFont val="Aptos Narrow"/>
        <family val="2"/>
        <scheme val="minor"/>
      </rPr>
      <t>.</t>
    </r>
  </si>
  <si>
    <t>U.S. state (like TX, CA, IN) or Canadian province (ON = Ontario, AB = Alberta).</t>
  </si>
  <si>
    <t>Local region inside the state/province (like “LaPorte” in Indiana or “Wellington” in Ontario).</t>
  </si>
  <si>
    <t>Where the project connects to the electric grid — not always filled in.</t>
  </si>
  <si>
    <r>
      <t xml:space="preserve">The grid operator for the region — examples: </t>
    </r>
    <r>
      <rPr>
        <b/>
        <sz val="11"/>
        <color theme="1"/>
        <rFont val="Aptos Narrow"/>
        <family val="2"/>
        <scheme val="minor"/>
      </rPr>
      <t>PJM, MISO, CAISO, ERCOT</t>
    </r>
    <r>
      <rPr>
        <sz val="11"/>
        <color theme="1"/>
        <rFont val="Aptos Narrow"/>
        <family val="2"/>
        <scheme val="minor"/>
      </rPr>
      <t xml:space="preserve">, or </t>
    </r>
    <r>
      <rPr>
        <b/>
        <sz val="11"/>
        <color theme="1"/>
        <rFont val="Aptos Narrow"/>
        <family val="2"/>
        <scheme val="minor"/>
      </rPr>
      <t>Non-ISO</t>
    </r>
    <r>
      <rPr>
        <sz val="11"/>
        <color theme="1"/>
        <rFont val="Aptos Narrow"/>
        <family val="2"/>
        <scheme val="minor"/>
      </rPr>
      <t xml:space="preserve"> (for places without a regional grid operator). Think of it as the </t>
    </r>
    <r>
      <rPr>
        <b/>
        <sz val="11"/>
        <color theme="1"/>
        <rFont val="Aptos Narrow"/>
        <family val="2"/>
        <scheme val="minor"/>
      </rPr>
      <t>traffic controller for electricity</t>
    </r>
    <r>
      <rPr>
        <sz val="11"/>
        <color theme="1"/>
        <rFont val="Aptos Narrow"/>
        <family val="2"/>
        <scheme val="minor"/>
      </rPr>
      <t xml:space="preserve"> in the area.</t>
    </r>
  </si>
  <si>
    <r>
      <t xml:space="preserve">The company that owns the </t>
    </r>
    <r>
      <rPr>
        <b/>
        <sz val="11"/>
        <color theme="1"/>
        <rFont val="Aptos Narrow"/>
        <family val="2"/>
        <scheme val="minor"/>
      </rPr>
      <t>big power lines and infrastructure</t>
    </r>
    <r>
      <rPr>
        <sz val="11"/>
        <color theme="1"/>
        <rFont val="Aptos Narrow"/>
        <family val="2"/>
        <scheme val="minor"/>
      </rPr>
      <t xml:space="preserve"> that the project (generator) will connect to.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</si>
  <si>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unique number</t>
    </r>
    <r>
      <rPr>
        <sz val="11"/>
        <color theme="1"/>
        <rFont val="Aptos Narrow"/>
        <family val="2"/>
        <scheme val="minor"/>
      </rPr>
      <t xml:space="preserve"> that shows where the project is in the line (or queue) to connect to the power grid.</t>
    </r>
  </si>
  <si>
    <r>
      <t xml:space="preserve">A number assigned by the </t>
    </r>
    <r>
      <rPr>
        <b/>
        <sz val="11"/>
        <color theme="1"/>
        <rFont val="Aptos Narrow"/>
        <family val="2"/>
        <scheme val="minor"/>
      </rPr>
      <t>U.S. Energy Information Administration (EIA)</t>
    </r>
    <r>
      <rPr>
        <sz val="11"/>
        <color theme="1"/>
        <rFont val="Aptos Narrow"/>
        <family val="2"/>
        <scheme val="minor"/>
      </rPr>
      <t xml:space="preserve"> to a </t>
    </r>
    <r>
      <rPr>
        <b/>
        <sz val="11"/>
        <color theme="1"/>
        <rFont val="Aptos Narrow"/>
        <family val="2"/>
        <scheme val="minor"/>
      </rPr>
      <t>whole power plant</t>
    </r>
    <r>
      <rPr>
        <sz val="11"/>
        <color theme="1"/>
        <rFont val="Aptos Narrow"/>
        <family val="2"/>
        <scheme val="minor"/>
      </rPr>
      <t>.</t>
    </r>
  </si>
  <si>
    <r>
      <t xml:space="preserve">Another ID by the EIA — but this one is for </t>
    </r>
    <r>
      <rPr>
        <b/>
        <sz val="11"/>
        <color theme="1"/>
        <rFont val="Aptos Narrow"/>
        <family val="2"/>
        <scheme val="minor"/>
      </rPr>
      <t>individual generator units</t>
    </r>
    <r>
      <rPr>
        <sz val="11"/>
        <color theme="1"/>
        <rFont val="Aptos Narrow"/>
        <family val="2"/>
        <scheme val="minor"/>
      </rPr>
      <t xml:space="preserve"> inside the plant.</t>
    </r>
  </si>
  <si>
    <r>
      <t xml:space="preserve">This is where </t>
    </r>
    <r>
      <rPr>
        <b/>
        <sz val="11"/>
        <color theme="1"/>
        <rFont val="Aptos Narrow"/>
        <family val="2"/>
        <scheme val="minor"/>
      </rPr>
      <t>you will write the name of the company</t>
    </r>
    <r>
      <rPr>
        <sz val="11"/>
        <color theme="1"/>
        <rFont val="Aptos Narrow"/>
        <family val="2"/>
        <scheme val="minor"/>
      </rPr>
      <t xml:space="preserve"> that owns the project, based on your research.</t>
    </r>
  </si>
  <si>
    <r>
      <t xml:space="preserve">Link where we find this </t>
    </r>
    <r>
      <rPr>
        <b/>
        <sz val="11"/>
        <color theme="1"/>
        <rFont val="Aptos Narrow"/>
        <family val="2"/>
        <scheme val="minor"/>
      </rPr>
      <t>information.</t>
    </r>
  </si>
  <si>
    <t>ISO Code</t>
  </si>
  <si>
    <t>Full Form</t>
  </si>
  <si>
    <t>Independent System Operator</t>
  </si>
  <si>
    <t>A company that manages the power grid and electricity markets in a specific region.</t>
  </si>
  <si>
    <t>Independent Electricity System Operator</t>
  </si>
  <si>
    <t>Manages Ontario’s (Canada) electricity system and connects new power projects to the grid.</t>
  </si>
  <si>
    <t>Midcontinent Independent System Operator</t>
  </si>
  <si>
    <t>Runs the power grid in the U.S. Midwest (like Indiana, Illinois, Missouri) and manages power trading.</t>
  </si>
  <si>
    <t>Handles electricity flow, connections, and planning for Alberta’s (Canada) power grid.</t>
  </si>
  <si>
    <t>PJM Interconnection</t>
  </si>
  <si>
    <t>One of the largest U.S. grid managers — covers eastern states like Pennsylvania, Ohio, and Virginia.</t>
  </si>
  <si>
    <r>
      <t xml:space="preserve">The project is in early stages. It is still being </t>
    </r>
    <r>
      <rPr>
        <b/>
        <sz val="11"/>
        <color theme="1"/>
        <rFont val="Aptos Narrow"/>
        <family val="2"/>
        <scheme val="minor"/>
      </rPr>
      <t>evaluated</t>
    </r>
    <r>
      <rPr>
        <sz val="11"/>
        <color theme="1"/>
        <rFont val="Aptos Narrow"/>
        <family val="2"/>
        <scheme val="minor"/>
      </rPr>
      <t xml:space="preserve"> — checking grid connection, cost, and feasibility.</t>
    </r>
  </si>
  <si>
    <r>
      <t xml:space="preserve">“IA” stands for </t>
    </r>
    <r>
      <rPr>
        <b/>
        <sz val="11"/>
        <color theme="1"/>
        <rFont val="Aptos Narrow"/>
        <family val="2"/>
        <scheme val="minor"/>
      </rPr>
      <t>Interconnection Agreement</t>
    </r>
    <r>
      <rPr>
        <sz val="11"/>
        <color theme="1"/>
        <rFont val="Aptos Narrow"/>
        <family val="2"/>
        <scheme val="minor"/>
      </rPr>
      <t xml:space="preserve">. This means the project has </t>
    </r>
    <r>
      <rPr>
        <b/>
        <sz val="11"/>
        <color theme="1"/>
        <rFont val="Aptos Narrow"/>
        <family val="2"/>
        <scheme val="minor"/>
      </rPr>
      <t>official permission</t>
    </r>
    <r>
      <rPr>
        <sz val="11"/>
        <color theme="1"/>
        <rFont val="Aptos Narrow"/>
        <family val="2"/>
        <scheme val="minor"/>
      </rPr>
      <t xml:space="preserve"> to connect to the grid.</t>
    </r>
  </si>
  <si>
    <r>
      <t xml:space="preserve">The project is currently </t>
    </r>
    <r>
      <rPr>
        <b/>
        <sz val="11"/>
        <color theme="1"/>
        <rFont val="Aptos Narrow"/>
        <family val="2"/>
        <scheme val="minor"/>
      </rPr>
      <t>being built</t>
    </r>
    <r>
      <rPr>
        <sz val="11"/>
        <color theme="1"/>
        <rFont val="Aptos Narrow"/>
        <family val="2"/>
        <scheme val="minor"/>
      </rPr>
      <t xml:space="preserve"> — equipment is being installed, construction is underway.</t>
    </r>
  </si>
  <si>
    <r>
      <t xml:space="preserve">The project has been </t>
    </r>
    <r>
      <rPr>
        <b/>
        <sz val="11"/>
        <color theme="1"/>
        <rFont val="Aptos Narrow"/>
        <family val="2"/>
        <scheme val="minor"/>
      </rPr>
      <t>paused</t>
    </r>
    <r>
      <rPr>
        <sz val="11"/>
        <color theme="1"/>
        <rFont val="Aptos Narrow"/>
        <family val="2"/>
        <scheme val="minor"/>
      </rPr>
      <t xml:space="preserve"> or put </t>
    </r>
    <r>
      <rPr>
        <b/>
        <sz val="11"/>
        <color theme="1"/>
        <rFont val="Aptos Narrow"/>
        <family val="2"/>
        <scheme val="minor"/>
      </rPr>
      <t>on hold</t>
    </r>
    <r>
      <rPr>
        <sz val="11"/>
        <color theme="1"/>
        <rFont val="Aptos Narrow"/>
        <family val="2"/>
        <scheme val="minor"/>
      </rPr>
      <t>, often due to funding, legal, or technical issues.</t>
    </r>
  </si>
  <si>
    <t xml:space="preserve">Meaning </t>
  </si>
  <si>
    <r>
      <t xml:space="preserve">These are </t>
    </r>
    <r>
      <rPr>
        <b/>
        <sz val="11"/>
        <color theme="1"/>
        <rFont val="Aptos Narrow"/>
        <family val="2"/>
        <scheme val="minor"/>
      </rPr>
      <t>battery storage systems</t>
    </r>
    <r>
      <rPr>
        <sz val="11"/>
        <color theme="1"/>
        <rFont val="Aptos Narrow"/>
        <family val="2"/>
        <scheme val="minor"/>
      </rPr>
      <t xml:space="preserve"> (like BESS) that store electricity to use later.</t>
    </r>
  </si>
  <si>
    <r>
      <t xml:space="preserve">The project uses </t>
    </r>
    <r>
      <rPr>
        <b/>
        <sz val="11"/>
        <color theme="1"/>
        <rFont val="Aptos Narrow"/>
        <family val="2"/>
        <scheme val="minor"/>
      </rPr>
      <t>solar panels</t>
    </r>
    <r>
      <rPr>
        <sz val="11"/>
        <color theme="1"/>
        <rFont val="Aptos Narrow"/>
        <family val="2"/>
        <scheme val="minor"/>
      </rPr>
      <t xml:space="preserve"> to convert sunlight into electricity.</t>
    </r>
  </si>
  <si>
    <r>
      <t xml:space="preserve">The project uses </t>
    </r>
    <r>
      <rPr>
        <b/>
        <sz val="11"/>
        <color theme="1"/>
        <rFont val="Aptos Narrow"/>
        <family val="2"/>
        <scheme val="minor"/>
      </rPr>
      <t>wind turbines</t>
    </r>
    <r>
      <rPr>
        <sz val="11"/>
        <color theme="1"/>
        <rFont val="Aptos Narrow"/>
        <family val="2"/>
        <scheme val="minor"/>
      </rPr>
      <t xml:space="preserve"> to generate power from the wind.</t>
    </r>
  </si>
  <si>
    <r>
      <t xml:space="preserve">The project </t>
    </r>
    <r>
      <rPr>
        <b/>
        <sz val="11"/>
        <color theme="1"/>
        <rFont val="Aptos Narrow"/>
        <family val="2"/>
        <scheme val="minor"/>
      </rPr>
      <t>burns natural gas</t>
    </r>
    <r>
      <rPr>
        <sz val="11"/>
        <color theme="1"/>
        <rFont val="Aptos Narrow"/>
        <family val="2"/>
        <scheme val="minor"/>
      </rPr>
      <t xml:space="preserve"> to create electricity — a conventional method.</t>
    </r>
  </si>
  <si>
    <t xml:space="preserve">What It Means </t>
  </si>
  <si>
    <t>chrome-extension://efaidnbmnnnibpcajpcglclefindmkaj/https://cdn.prod.website-files.com/64ce85a6e633f0c2d9027072/67efe572db1440be02e2b247_Nov25th%20Public%20Meeting%20Q%26A%20by%20Aypa_for%20public%20distribution.pdf</t>
  </si>
  <si>
    <t xml:space="preserve">Aypa Power Canada </t>
  </si>
  <si>
    <t>https://list.solar/news/524mwh-bess-project/</t>
  </si>
  <si>
    <t>Open Road Renewables</t>
  </si>
  <si>
    <t>chrome-extension://efaidnbmnnnibpcajpcglclefindmkaj/https://industrialheartland.com/wp-content/uploads/2022/05/AlpinSun_Sol-Aurora-Press-Release_220427FINAL.pdf</t>
  </si>
  <si>
    <t>Alpin Sun</t>
  </si>
  <si>
    <t xml:space="preserve">No Source found for the 125 MW project, only </t>
  </si>
  <si>
    <t>information about 200 MW projects and also some sites are blocked.</t>
  </si>
  <si>
    <t>No Details Found</t>
  </si>
  <si>
    <t>NOVI</t>
  </si>
  <si>
    <t>https://www.novienergy.com/project/courthouse-solar-pv-development/</t>
  </si>
  <si>
    <t>chrome-extension://efaidnbmnnnibpcajpcglclefindmkaj/https://starw1.ncuc.gov/NCUC/ViewFile.aspx?Id=9b130614-2ec9-446f-93db-36a452071363</t>
  </si>
  <si>
    <t>Ahoskie South, LLC</t>
  </si>
  <si>
    <t>US Wind</t>
  </si>
  <si>
    <t>https://www.delawareonline.com/story/news/local/2025/01/09/us-wind-files-appeal-sussex-county-council-permit-denial/77513222007/</t>
  </si>
  <si>
    <t xml:space="preserve">Link is not working </t>
  </si>
  <si>
    <t>https://citizenportal.ai/articles/2602325/King-George-County/Virginia/King-George-board-debates-Gibson-Solars-plan-amid-community-concerns-about-impact</t>
  </si>
  <si>
    <t>https://www.nexteraenergyresources.com/montgomery-solar.html</t>
  </si>
  <si>
    <t> NextEra Energy Resources, LLC</t>
  </si>
  <si>
    <t>https://renewablesnow.com/news/mpc-capital-commissions-43-mw-solar-farm-in-dominican-republic-867688/</t>
  </si>
  <si>
    <t>Only found this source other is interconnection fyi</t>
  </si>
  <si>
    <t>Most of the links are not working</t>
  </si>
  <si>
    <t>https://medicinehatnews.com/news/local-news/2024/04/26/wind-farm-near-cypress-hills-first-to-be-tested-on-view-scapes/</t>
  </si>
  <si>
    <t>Capstone Infrastructure</t>
  </si>
  <si>
    <t>chrome-extension://efaidnbmnnnibpcajpcglclefindmkaj/https://evolugen.com/wp-content/uploads/2023/11/Open-House-Presentation_Fitzroy-BESS-Project_Nov-2023.pdf</t>
  </si>
  <si>
    <t>Evolugen</t>
  </si>
  <si>
    <t>Boralex</t>
  </si>
  <si>
    <t>https://www.boralex.com/en/projects-and-sites/storage-oxford</t>
  </si>
  <si>
    <t>POWER SOLUTIONS  A Division of Langley Holdings plc</t>
  </si>
  <si>
    <t>chrome-extension://efaidnbmnnnibpcajpcglclefindmkaj/https://www.bergenengines.com/wp-content/uploads/2024/05/Power-of-10-Microgrids-White-Paper.pdf</t>
  </si>
  <si>
    <t>Invenergy Solar Development North America LLC</t>
  </si>
  <si>
    <t>FortisAlberta Reversing POD</t>
  </si>
  <si>
    <t>chrome-extension://efaidnbmnnnibpcajpcglclefindmkaj/https://www-integ.aeso.ca/assets/Uploads/grid-related-initiatives/Loss-Factors/AESO-Adjustments-to-2023-Loss-Factors-2023-05-30.pdf</t>
  </si>
  <si>
    <t>https://solrivercapital.com/project-gallery/elk-renewable-energy-project/</t>
  </si>
  <si>
    <t>SolRiver</t>
  </si>
  <si>
    <t>https://www.fultonsolarproject.com/news/notice-of-public-informational-meeting-for-proposed-major-utility-facility/</t>
  </si>
  <si>
    <t>https://www.snfuture.com/projects/hedley-bess-project/</t>
  </si>
  <si>
    <t>SIX NATIONS OF THE GRAND RIVER and Aypa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</si>
</sst>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Segoe UI"/>
      <family val="2"/>
    </font>
    <font>
      <b/>
      <sz val="20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81325"/>
      <name val="Roboto"/>
    </font>
    <font>
      <sz val="11"/>
      <color rgb="FF33333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vertical="center" wrapText="1"/>
    </xf>
    <xf numFmtId="0" fontId="16" fillId="37" borderId="10" xfId="0" applyFont="1" applyFill="1" applyBorder="1" applyAlignment="1">
      <alignment vertical="center" wrapText="1"/>
    </xf>
    <xf numFmtId="0" fontId="16" fillId="38" borderId="10" xfId="0" applyFont="1" applyFill="1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vertical="center" wrapText="1"/>
    </xf>
    <xf numFmtId="0" fontId="20" fillId="41" borderId="11" xfId="0" applyFont="1" applyFill="1" applyBorder="1" applyAlignment="1">
      <alignment horizontal="left"/>
    </xf>
    <xf numFmtId="0" fontId="20" fillId="41" borderId="12" xfId="0" applyFont="1" applyFill="1" applyBorder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rome-extension://efaidnbmnnnibpcajpcglclefindmkaj/https:/starw1.ncuc.gov/NCUC/ViewFile.aspx?Id=9b130614-2ec9-446f-93db-36a452071363" TargetMode="External"/><Relationship Id="rId13" Type="http://schemas.openxmlformats.org/officeDocument/2006/relationships/hyperlink" Target="chrome-extension://efaidnbmnnnibpcajpcglclefindmkaj/https:/evolugen.com/wp-content/uploads/2023/11/Open-House-Presentation_Fitzroy-BESS-Project_Nov-2023.pdf" TargetMode="External"/><Relationship Id="rId18" Type="http://schemas.openxmlformats.org/officeDocument/2006/relationships/hyperlink" Target="https://www.fultonsolarproject.com/news/notice-of-public-informational-meeting-for-proposed-major-utility-facility/" TargetMode="External"/><Relationship Id="rId3" Type="http://schemas.openxmlformats.org/officeDocument/2006/relationships/hyperlink" Target="https://www.nexteraenergyresources.com/montgomery-solar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novienergy.com/project/courthouse-solar-pv-development/" TargetMode="External"/><Relationship Id="rId12" Type="http://schemas.openxmlformats.org/officeDocument/2006/relationships/hyperlink" Target="https://medicinehatnews.com/news/local-news/2024/04/26/wind-farm-near-cypress-hills-first-to-be-tested-on-view-scapes/" TargetMode="External"/><Relationship Id="rId17" Type="http://schemas.openxmlformats.org/officeDocument/2006/relationships/hyperlink" Target="https://solrivercapital.com/project-gallery/elk-renewable-energy-project/" TargetMode="External"/><Relationship Id="rId2" Type="http://schemas.openxmlformats.org/officeDocument/2006/relationships/hyperlink" Target="https://www.nexteraenergyresources.com/home.html" TargetMode="External"/><Relationship Id="rId16" Type="http://schemas.openxmlformats.org/officeDocument/2006/relationships/hyperlink" Target="chrome-extension://efaidnbmnnnibpcajpcglclefindmkaj/https:/www-integ.aeso.ca/assets/Uploads/grid-related-initiatives/Loss-Factors/AESO-Adjustments-to-2023-Loss-Factors-2023-05-30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ist.solar/news/524mwh-bess-project/" TargetMode="External"/><Relationship Id="rId6" Type="http://schemas.openxmlformats.org/officeDocument/2006/relationships/hyperlink" Target="chrome-extension://efaidnbmnnnibpcajpcglclefindmkaj/https:/industrialheartland.com/wp-content/uploads/2022/05/AlpinSun_Sol-Aurora-Press-Release_220427FINAL.pdf" TargetMode="External"/><Relationship Id="rId11" Type="http://schemas.openxmlformats.org/officeDocument/2006/relationships/hyperlink" Target="https://renewablesnow.com/news/mpc-capital-commissions-43-mw-solar-farm-in-dominican-republic-867688/" TargetMode="External"/><Relationship Id="rId5" Type="http://schemas.openxmlformats.org/officeDocument/2006/relationships/hyperlink" Target="chrome-extension://efaidnbmnnnibpcajpcglclefindmkaj/https:/cdn.prod.website-files.com/64ce85a6e633f0c2d9027072/67efe572db1440be02e2b247_Nov25th%20Public%20Meeting%20Q%26A%20by%20Aypa_for%20public%20distribution.pdf" TargetMode="External"/><Relationship Id="rId15" Type="http://schemas.openxmlformats.org/officeDocument/2006/relationships/hyperlink" Target="chrome-extension://efaidnbmnnnibpcajpcglclefindmkaj/https:/www.bergenengines.com/wp-content/uploads/2024/05/Power-of-10-Microgrids-White-Paper.pdf" TargetMode="External"/><Relationship Id="rId10" Type="http://schemas.openxmlformats.org/officeDocument/2006/relationships/hyperlink" Target="https://citizenportal.ai/articles/2602325/King-George-County/Virginia/King-George-board-debates-Gibson-Solars-plan-amid-community-concerns-about-impact" TargetMode="External"/><Relationship Id="rId19" Type="http://schemas.openxmlformats.org/officeDocument/2006/relationships/hyperlink" Target="https://www.snfuture.com/projects/hedley-bess-project/" TargetMode="External"/><Relationship Id="rId4" Type="http://schemas.openxmlformats.org/officeDocument/2006/relationships/hyperlink" Target="https://psc.wi.gov/Pages/CommissionActions/CasePages/DawnHarvestSolar.aspx" TargetMode="External"/><Relationship Id="rId9" Type="http://schemas.openxmlformats.org/officeDocument/2006/relationships/hyperlink" Target="https://www.delawareonline.com/story/news/local/2025/01/09/us-wind-files-appeal-sussex-county-council-permit-denial/77513222007/" TargetMode="External"/><Relationship Id="rId14" Type="http://schemas.openxmlformats.org/officeDocument/2006/relationships/hyperlink" Target="https://www.boralex.com/en/projects-and-sites/storage-ox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P1" zoomScaleNormal="100" workbookViewId="0">
      <selection activeCell="R27" sqref="R27"/>
    </sheetView>
  </sheetViews>
  <sheetFormatPr defaultColWidth="8.88671875" defaultRowHeight="14.4" x14ac:dyDescent="0.3"/>
  <cols>
    <col min="1" max="1" width="17.77734375" bestFit="1" customWidth="1"/>
    <col min="2" max="3" width="27.109375" bestFit="1" customWidth="1"/>
    <col min="4" max="4" width="10.5546875" bestFit="1" customWidth="1"/>
    <col min="5" max="5" width="15.44140625" bestFit="1" customWidth="1"/>
    <col min="6" max="6" width="16.44140625" bestFit="1" customWidth="1"/>
    <col min="7" max="7" width="8.21875" bestFit="1" customWidth="1"/>
    <col min="8" max="8" width="16.109375" bestFit="1" customWidth="1"/>
    <col min="9" max="9" width="6.21875" bestFit="1" customWidth="1"/>
    <col min="10" max="10" width="14.5546875" bestFit="1" customWidth="1"/>
    <col min="11" max="11" width="20" bestFit="1" customWidth="1"/>
    <col min="12" max="12" width="19.6640625" bestFit="1" customWidth="1"/>
    <col min="13" max="13" width="20.109375" bestFit="1" customWidth="1"/>
    <col min="14" max="14" width="28" bestFit="1" customWidth="1"/>
    <col min="15" max="15" width="28.5546875" bestFit="1" customWidth="1"/>
    <col min="16" max="16" width="33.6640625" bestFit="1" customWidth="1"/>
    <col min="17" max="17" width="44.44140625" bestFit="1" customWidth="1"/>
    <col min="18" max="18" width="44.5546875" bestFit="1" customWidth="1"/>
    <col min="19" max="19" width="53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222</v>
      </c>
      <c r="S2" s="2" t="s">
        <v>221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s="20" t="s">
        <v>224</v>
      </c>
      <c r="S3" s="2" t="s">
        <v>223</v>
      </c>
    </row>
    <row r="4" spans="1:19" ht="16.8" x14ac:dyDescent="0.4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Q4" s="3" t="s">
        <v>175</v>
      </c>
      <c r="R4" t="s">
        <v>226</v>
      </c>
      <c r="S4" s="2" t="s">
        <v>225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227</v>
      </c>
      <c r="S5" t="s">
        <v>228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229</v>
      </c>
      <c r="S6" s="2"/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229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229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t="s">
        <v>229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230</v>
      </c>
      <c r="S10" s="2" t="s">
        <v>231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233</v>
      </c>
      <c r="S11" s="2" t="s">
        <v>232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234</v>
      </c>
      <c r="S12" s="2" t="s">
        <v>235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229</v>
      </c>
      <c r="S13" t="s">
        <v>236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t="s">
        <v>229</v>
      </c>
      <c r="S14" s="2" t="s">
        <v>237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t="s">
        <v>239</v>
      </c>
      <c r="S15" s="2" t="s">
        <v>238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t="s">
        <v>241</v>
      </c>
      <c r="S16" s="2" t="s">
        <v>240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229</v>
      </c>
      <c r="S17" t="s">
        <v>242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t="s">
        <v>244</v>
      </c>
      <c r="S18" s="2" t="s">
        <v>243</v>
      </c>
    </row>
    <row r="19" spans="1:19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t="s">
        <v>246</v>
      </c>
      <c r="S19" s="2" t="s">
        <v>245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t="s">
        <v>247</v>
      </c>
      <c r="S20" s="2" t="s">
        <v>248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t="s">
        <v>249</v>
      </c>
      <c r="S21" s="2" t="s">
        <v>250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s="21" t="s">
        <v>251</v>
      </c>
      <c r="S22" s="2" t="s">
        <v>176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252</v>
      </c>
      <c r="S23" s="2" t="s">
        <v>253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255</v>
      </c>
      <c r="S24" s="2" t="s">
        <v>254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s="22" t="s">
        <v>177</v>
      </c>
      <c r="S25" s="2" t="s">
        <v>256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s="23" t="s">
        <v>258</v>
      </c>
      <c r="S26" s="2" t="s">
        <v>257</v>
      </c>
    </row>
  </sheetData>
  <hyperlinks>
    <hyperlink ref="S3" r:id="rId1" xr:uid="{3A0FDE17-96A8-4020-81D5-EEB8D9025B8A}"/>
    <hyperlink ref="R15" r:id="rId2" tooltip="Nextera Energy Resources home page" display="https://www.nexteraenergyresources.com/home.html" xr:uid="{239592FC-EEF7-4A5D-94CA-465920185A04}"/>
    <hyperlink ref="S15" r:id="rId3" xr:uid="{C5E722FD-F9A5-4D6B-BF48-E57AB9B8ADE2}"/>
    <hyperlink ref="S22" r:id="rId4" xr:uid="{F1B01BAE-FFDB-4786-8BA2-5CF79AC1847A}"/>
    <hyperlink ref="S2" r:id="rId5" xr:uid="{F5B4679B-B672-49B8-B6D9-A6D0B092CBAB}"/>
    <hyperlink ref="S4" r:id="rId6" xr:uid="{175C75B4-2E86-40A3-873F-46BC40336CF8}"/>
    <hyperlink ref="S10" r:id="rId7" xr:uid="{B966539C-5386-4451-AD4E-28934A18544C}"/>
    <hyperlink ref="S11" r:id="rId8" xr:uid="{B5E6EA54-563B-4321-B241-5C4A88680AF7}"/>
    <hyperlink ref="S12" r:id="rId9" xr:uid="{47E4698F-7610-4210-851A-9AA9B9920008}"/>
    <hyperlink ref="S14" r:id="rId10" xr:uid="{6434D150-7E2A-4C87-8F32-B21756613493}"/>
    <hyperlink ref="S16" r:id="rId11" xr:uid="{CF34EDE8-B0EA-4B03-92C3-D38086E5F200}"/>
    <hyperlink ref="S18" r:id="rId12" xr:uid="{A9F8FF27-3692-4C19-ABAF-B6A704A2D63F}"/>
    <hyperlink ref="S19" r:id="rId13" xr:uid="{BCB2A373-1051-4737-8A91-B98975B27FAC}"/>
    <hyperlink ref="S20" r:id="rId14" xr:uid="{E14656F9-FD88-4E61-907F-20AB684C5BE9}"/>
    <hyperlink ref="S21" r:id="rId15" xr:uid="{9FC59844-588E-4803-B018-E7C163FD1FF1}"/>
    <hyperlink ref="S23" r:id="rId16" xr:uid="{59C541F1-4D60-4F79-9D2E-A7E6A2DF6A53}"/>
    <hyperlink ref="S24" r:id="rId17" xr:uid="{41E45695-1C25-40F7-9E2B-1343C2F50662}"/>
    <hyperlink ref="S25" r:id="rId18" xr:uid="{591F8949-B235-43E3-AE50-96A178F05AD4}"/>
    <hyperlink ref="S26" r:id="rId19" xr:uid="{BD792133-B72F-45A8-B710-4CC761B565E3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0D68-CE13-4B39-80DB-5A3446C35370}">
  <dimension ref="A1:G23"/>
  <sheetViews>
    <sheetView showGridLines="0" topLeftCell="D2" workbookViewId="0">
      <selection activeCell="G5" sqref="G5"/>
    </sheetView>
  </sheetViews>
  <sheetFormatPr defaultRowHeight="14.4" x14ac:dyDescent="0.3"/>
  <cols>
    <col min="1" max="1" width="26.6640625" bestFit="1" customWidth="1"/>
    <col min="2" max="2" width="153.21875" bestFit="1" customWidth="1"/>
    <col min="3" max="3" width="8.88671875" customWidth="1"/>
    <col min="5" max="5" width="17.21875" bestFit="1" customWidth="1"/>
    <col min="6" max="6" width="92.77734375" bestFit="1" customWidth="1"/>
    <col min="7" max="7" width="80.77734375" bestFit="1" customWidth="1"/>
  </cols>
  <sheetData>
    <row r="1" spans="1:7" ht="26.4" thickBot="1" x14ac:dyDescent="0.55000000000000004">
      <c r="A1" s="18" t="s">
        <v>178</v>
      </c>
      <c r="B1" s="19"/>
    </row>
    <row r="4" spans="1:7" x14ac:dyDescent="0.3">
      <c r="A4" s="5" t="s">
        <v>179</v>
      </c>
      <c r="B4" s="5" t="s">
        <v>180</v>
      </c>
      <c r="E4" s="8" t="s">
        <v>200</v>
      </c>
      <c r="F4" s="8" t="s">
        <v>201</v>
      </c>
      <c r="G4" s="9" t="s">
        <v>220</v>
      </c>
    </row>
    <row r="5" spans="1:7" ht="19.95" customHeight="1" x14ac:dyDescent="0.3">
      <c r="A5" s="13" t="str" cm="1">
        <f t="array" ref="A5:A23">TRANSPOSE(Table1[#Headers])</f>
        <v>GENERATOR_ID</v>
      </c>
      <c r="B5" s="4" t="s">
        <v>181</v>
      </c>
      <c r="E5" s="12" t="s">
        <v>8</v>
      </c>
      <c r="F5" s="14" t="s">
        <v>202</v>
      </c>
      <c r="G5" s="7" t="s">
        <v>203</v>
      </c>
    </row>
    <row r="6" spans="1:7" ht="19.95" customHeight="1" x14ac:dyDescent="0.3">
      <c r="A6" s="13" t="str">
        <v>GENERATOR_NAME</v>
      </c>
      <c r="B6" s="4" t="s">
        <v>182</v>
      </c>
      <c r="E6" s="12" t="s">
        <v>25</v>
      </c>
      <c r="F6" s="14" t="s">
        <v>204</v>
      </c>
      <c r="G6" s="7" t="s">
        <v>205</v>
      </c>
    </row>
    <row r="7" spans="1:7" ht="19.95" customHeight="1" x14ac:dyDescent="0.3">
      <c r="A7" s="13" t="str">
        <v>PROJECT_NAME</v>
      </c>
      <c r="B7" s="4" t="s">
        <v>183</v>
      </c>
      <c r="E7" s="12" t="s">
        <v>32</v>
      </c>
      <c r="F7" s="14" t="s">
        <v>206</v>
      </c>
      <c r="G7" s="7" t="s">
        <v>207</v>
      </c>
    </row>
    <row r="8" spans="1:7" ht="19.95" customHeight="1" x14ac:dyDescent="0.3">
      <c r="A8" s="13" t="str">
        <v>TYPE</v>
      </c>
      <c r="B8" s="4" t="s">
        <v>184</v>
      </c>
      <c r="E8" s="12" t="s">
        <v>41</v>
      </c>
      <c r="F8" s="14" t="s">
        <v>175</v>
      </c>
      <c r="G8" s="7" t="s">
        <v>208</v>
      </c>
    </row>
    <row r="9" spans="1:7" ht="19.95" customHeight="1" x14ac:dyDescent="0.3">
      <c r="A9" s="13" t="str">
        <v>CAPACITY_MW</v>
      </c>
      <c r="B9" s="7" t="s">
        <v>185</v>
      </c>
      <c r="E9" s="12" t="s">
        <v>46</v>
      </c>
      <c r="F9" s="14" t="s">
        <v>209</v>
      </c>
      <c r="G9" s="7" t="s">
        <v>210</v>
      </c>
    </row>
    <row r="10" spans="1:7" ht="19.95" customHeight="1" x14ac:dyDescent="0.3">
      <c r="A10" s="13" t="str">
        <v>STATUS</v>
      </c>
      <c r="B10" s="4" t="s">
        <v>186</v>
      </c>
      <c r="F10" s="15"/>
    </row>
    <row r="11" spans="1:7" ht="19.95" customHeight="1" x14ac:dyDescent="0.3">
      <c r="A11" s="13" t="str">
        <v>STATE</v>
      </c>
      <c r="B11" s="7" t="s">
        <v>190</v>
      </c>
      <c r="E11" s="10" t="s">
        <v>5</v>
      </c>
      <c r="F11" s="10" t="s">
        <v>215</v>
      </c>
    </row>
    <row r="12" spans="1:7" ht="19.95" customHeight="1" x14ac:dyDescent="0.3">
      <c r="A12" s="13" t="str">
        <v>COUNTY</v>
      </c>
      <c r="B12" s="7" t="s">
        <v>191</v>
      </c>
      <c r="E12" s="11" t="s">
        <v>22</v>
      </c>
      <c r="F12" s="7" t="s">
        <v>211</v>
      </c>
    </row>
    <row r="13" spans="1:7" ht="19.95" customHeight="1" x14ac:dyDescent="0.3">
      <c r="A13" s="13" t="str">
        <v>ISO</v>
      </c>
      <c r="B13" s="4" t="s">
        <v>193</v>
      </c>
      <c r="E13" s="11" t="s">
        <v>29</v>
      </c>
      <c r="F13" s="7" t="s">
        <v>212</v>
      </c>
    </row>
    <row r="14" spans="1:7" ht="19.95" customHeight="1" x14ac:dyDescent="0.3">
      <c r="A14" s="13" t="str">
        <v>EIA_PLANT_ID</v>
      </c>
      <c r="B14" s="4" t="s">
        <v>196</v>
      </c>
      <c r="E14" s="11" t="s">
        <v>78</v>
      </c>
      <c r="F14" s="7" t="s">
        <v>213</v>
      </c>
    </row>
    <row r="15" spans="1:7" ht="19.95" customHeight="1" x14ac:dyDescent="0.3">
      <c r="A15" s="13" t="str">
        <v>QUEUE_ID</v>
      </c>
      <c r="B15" s="4" t="s">
        <v>195</v>
      </c>
      <c r="E15" s="11" t="s">
        <v>106</v>
      </c>
      <c r="F15" s="7" t="s">
        <v>214</v>
      </c>
    </row>
    <row r="16" spans="1:7" ht="19.95" customHeight="1" x14ac:dyDescent="0.3">
      <c r="A16" s="13" t="str">
        <v>EIA_GENERATOR_ID</v>
      </c>
      <c r="B16" s="4" t="s">
        <v>197</v>
      </c>
    </row>
    <row r="17" spans="1:6" ht="19.95" customHeight="1" x14ac:dyDescent="0.3">
      <c r="A17" s="13" t="str">
        <v>FIRST_POWER_DATE</v>
      </c>
      <c r="B17" s="7" t="s">
        <v>187</v>
      </c>
      <c r="E17" s="16" t="s">
        <v>3</v>
      </c>
      <c r="F17" s="16" t="s">
        <v>215</v>
      </c>
    </row>
    <row r="18" spans="1:6" ht="19.95" customHeight="1" x14ac:dyDescent="0.3">
      <c r="A18" s="13" t="str">
        <v>ASSUMED_RETIREMENT_DATE</v>
      </c>
      <c r="B18" s="4" t="s">
        <v>188</v>
      </c>
      <c r="E18" s="17" t="s">
        <v>21</v>
      </c>
      <c r="F18" s="7" t="s">
        <v>216</v>
      </c>
    </row>
    <row r="19" spans="1:6" ht="19.95" customHeight="1" x14ac:dyDescent="0.3">
      <c r="A19" s="13" t="str">
        <v>REPORTED_RETIREMENT_DATE</v>
      </c>
      <c r="B19" s="7" t="s">
        <v>189</v>
      </c>
      <c r="C19" s="6"/>
      <c r="E19" s="17" t="s">
        <v>38</v>
      </c>
      <c r="F19" s="7" t="s">
        <v>217</v>
      </c>
    </row>
    <row r="20" spans="1:6" ht="19.95" customHeight="1" x14ac:dyDescent="0.3">
      <c r="A20" s="13" t="str">
        <v>POINT_OF_INTERCONNECTION</v>
      </c>
      <c r="B20" s="7" t="s">
        <v>192</v>
      </c>
      <c r="E20" s="17" t="s">
        <v>93</v>
      </c>
      <c r="F20" s="7" t="s">
        <v>218</v>
      </c>
    </row>
    <row r="21" spans="1:6" ht="19.95" customHeight="1" x14ac:dyDescent="0.3">
      <c r="A21" s="13" t="str">
        <v>TRANSMISSION_OWNER</v>
      </c>
      <c r="B21" s="4" t="s">
        <v>194</v>
      </c>
      <c r="E21" s="17" t="s">
        <v>154</v>
      </c>
      <c r="F21" s="7" t="s">
        <v>219</v>
      </c>
    </row>
    <row r="22" spans="1:6" ht="19.95" customHeight="1" x14ac:dyDescent="0.3">
      <c r="A22" s="13" t="str">
        <v>Owner</v>
      </c>
      <c r="B22" t="s">
        <v>198</v>
      </c>
    </row>
    <row r="23" spans="1:6" ht="19.95" customHeight="1" x14ac:dyDescent="0.3">
      <c r="A23" s="13" t="str">
        <v>SOURCE</v>
      </c>
      <c r="B23" s="4" t="s">
        <v>199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customXml/itemProps3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Prakhar Agrawal</dc:creator>
  <cp:keywords/>
  <dc:description/>
  <cp:lastModifiedBy>Prakhar Agrawal</cp:lastModifiedBy>
  <cp:revision/>
  <dcterms:created xsi:type="dcterms:W3CDTF">2024-09-03T18:05:19Z</dcterms:created>
  <dcterms:modified xsi:type="dcterms:W3CDTF">2025-05-12T15:20:42Z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