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A22F7745-FD85-44D1-8ED7-71E99C83C6CA}" xr6:coauthVersionLast="47" xr6:coauthVersionMax="47" xr10:uidLastSave="{00000000-0000-0000-0000-000000000000}"/>
  <bookViews>
    <workbookView xWindow="-120" yWindow="-120" windowWidth="20730" windowHeight="11160" activeTab="3" xr2:uid="{00000000-000D-0000-FFFF-FFFF00000000}"/>
  </bookViews>
  <sheets>
    <sheet name="totalsales" sheetId="18" r:id="rId1"/>
    <sheet name="CountryBarChart" sheetId="23" r:id="rId2"/>
    <sheet name="CountryBarChart (2)" sheetId="25" r:id="rId3"/>
    <sheet name="Dashboard"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<sst xmlns="http://schemas.openxmlformats.org/spreadsheetml/2006/main" count="11128" uniqueCount="6222">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</sst>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0" fontId="0" fillId="2" borderId="0" xfId="0"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79F913A1-B971-46A4-8C86-9D57A2A5FB06}">
      <tableStyleElement type="wholeTable" dxfId="15"/>
      <tableStyleElement type="headerRow" dxfId="14"/>
    </tableStyle>
    <tableStyle name="Purple timeline style " pivot="0" table="0" count="8" xr9:uid="{858BB329-8AEE-45B7-BBAF-9C5FB77F1AEE}">
      <tableStyleElement type="wholeTable" dxfId="13"/>
      <tableStyleElement type="headerRow" dxfId="12"/>
    </tableStyle>
  </tableStyles>
  <colors>
    <mruColors>
      <color rgb="FF3C1464"/>
      <color rgb="FFBAF8BA"/>
      <color rgb="FF2DEB2D"/>
      <color rgb="FF085408"/>
      <color rgb="FF34EC34"/>
      <color rgb="FFCDABEF"/>
      <color rgb="FFB685E7"/>
      <color rgb="FF7524CE"/>
      <color rgb="FF451773"/>
      <color rgb="FFFFFF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7524C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layout>
        <c:manualLayout>
          <c:xMode val="edge"/>
          <c:yMode val="edge"/>
          <c:x val="0.3233611111111111"/>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40E-4AE1-9CF6-6B21AD5200ED}"/>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40E-4AE1-9CF6-6B21AD5200ED}"/>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40E-4AE1-9CF6-6B21AD5200E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40E-4AE1-9CF6-6B21AD5200ED}"/>
            </c:ext>
          </c:extLst>
        </c:ser>
        <c:dLbls>
          <c:showLegendKey val="0"/>
          <c:showVal val="0"/>
          <c:showCatName val="0"/>
          <c:showSerName val="0"/>
          <c:showPercent val="0"/>
          <c:showBubbleSize val="0"/>
        </c:dLbls>
        <c:smooth val="0"/>
        <c:axId val="775019280"/>
        <c:axId val="775019760"/>
      </c:lineChart>
      <c:catAx>
        <c:axId val="77501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5019760"/>
        <c:crosses val="autoZero"/>
        <c:auto val="1"/>
        <c:lblAlgn val="ctr"/>
        <c:lblOffset val="100"/>
        <c:noMultiLvlLbl val="0"/>
      </c:catAx>
      <c:valAx>
        <c:axId val="7750197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2.7777777777777776E-2"/>
              <c:y val="0.399637649460484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501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B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4EC3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85408"/>
          </a:solidFill>
          <a:ln w="25400">
            <a:solidFill>
              <a:schemeClr val="bg1"/>
            </a:solidFill>
          </a:ln>
          <a:effectLst/>
        </c:spPr>
      </c:pivotFmt>
      <c:pivotFmt>
        <c:idx val="2"/>
        <c:spPr>
          <a:solidFill>
            <a:srgbClr val="2DEB2D"/>
          </a:solidFill>
          <a:ln w="25400">
            <a:solidFill>
              <a:schemeClr val="bg1"/>
            </a:solidFill>
          </a:ln>
          <a:effectLst/>
        </c:spPr>
      </c:pivotFmt>
      <c:pivotFmt>
        <c:idx val="3"/>
        <c:spPr>
          <a:solidFill>
            <a:srgbClr val="BAF8BA"/>
          </a:solidFill>
          <a:ln w="25400">
            <a:solidFill>
              <a:schemeClr val="bg1"/>
            </a:solidFill>
          </a:ln>
          <a:effectLst/>
        </c:spPr>
      </c:pivotFmt>
      <c:pivotFmt>
        <c:idx val="4"/>
        <c:spPr>
          <a:solidFill>
            <a:srgbClr val="34EC3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AF8BA"/>
          </a:solidFill>
          <a:ln w="25400">
            <a:solidFill>
              <a:schemeClr val="bg1"/>
            </a:solidFill>
          </a:ln>
          <a:effectLst/>
        </c:spPr>
      </c:pivotFmt>
      <c:pivotFmt>
        <c:idx val="6"/>
        <c:spPr>
          <a:solidFill>
            <a:srgbClr val="2DEB2D"/>
          </a:solidFill>
          <a:ln w="25400">
            <a:solidFill>
              <a:schemeClr val="bg1"/>
            </a:solidFill>
          </a:ln>
          <a:effectLst/>
        </c:spPr>
      </c:pivotFmt>
      <c:pivotFmt>
        <c:idx val="7"/>
        <c:spPr>
          <a:solidFill>
            <a:srgbClr val="085408"/>
          </a:solidFill>
          <a:ln w="25400">
            <a:solidFill>
              <a:schemeClr val="bg1"/>
            </a:solidFill>
          </a:ln>
          <a:effectLst/>
        </c:spPr>
      </c:pivotFmt>
      <c:pivotFmt>
        <c:idx val="8"/>
        <c:spPr>
          <a:solidFill>
            <a:srgbClr val="34EC3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AF8BA"/>
          </a:solidFill>
          <a:ln w="25400">
            <a:solidFill>
              <a:schemeClr val="bg1"/>
            </a:solidFill>
          </a:ln>
          <a:effectLst/>
        </c:spPr>
      </c:pivotFmt>
      <c:pivotFmt>
        <c:idx val="10"/>
        <c:spPr>
          <a:solidFill>
            <a:srgbClr val="2DEB2D"/>
          </a:solidFill>
          <a:ln w="25400">
            <a:solidFill>
              <a:schemeClr val="bg1"/>
            </a:solidFill>
          </a:ln>
          <a:effectLst/>
        </c:spPr>
      </c:pivotFmt>
      <c:pivotFmt>
        <c:idx val="11"/>
        <c:spPr>
          <a:solidFill>
            <a:srgbClr val="085408"/>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34EC34"/>
            </a:solidFill>
            <a:ln w="25400">
              <a:solidFill>
                <a:schemeClr val="bg1"/>
              </a:solidFill>
            </a:ln>
            <a:effectLst/>
          </c:spPr>
          <c:invertIfNegative val="0"/>
          <c:dPt>
            <c:idx val="0"/>
            <c:invertIfNegative val="0"/>
            <c:bubble3D val="0"/>
            <c:spPr>
              <a:solidFill>
                <a:srgbClr val="BAF8BA"/>
              </a:solidFill>
              <a:ln w="25400">
                <a:solidFill>
                  <a:schemeClr val="bg1"/>
                </a:solidFill>
              </a:ln>
              <a:effectLst/>
            </c:spPr>
            <c:extLst>
              <c:ext xmlns:c16="http://schemas.microsoft.com/office/drawing/2014/chart" uri="{C3380CC4-5D6E-409C-BE32-E72D297353CC}">
                <c16:uniqueId val="{00000001-D3B4-4FEB-BBDB-D8FB72D2F59E}"/>
              </c:ext>
            </c:extLst>
          </c:dPt>
          <c:dPt>
            <c:idx val="1"/>
            <c:invertIfNegative val="0"/>
            <c:bubble3D val="0"/>
            <c:spPr>
              <a:solidFill>
                <a:srgbClr val="2DEB2D"/>
              </a:solidFill>
              <a:ln w="25400">
                <a:solidFill>
                  <a:schemeClr val="bg1"/>
                </a:solidFill>
              </a:ln>
              <a:effectLst/>
            </c:spPr>
            <c:extLst>
              <c:ext xmlns:c16="http://schemas.microsoft.com/office/drawing/2014/chart" uri="{C3380CC4-5D6E-409C-BE32-E72D297353CC}">
                <c16:uniqueId val="{00000003-D3B4-4FEB-BBDB-D8FB72D2F59E}"/>
              </c:ext>
            </c:extLst>
          </c:dPt>
          <c:dPt>
            <c:idx val="2"/>
            <c:invertIfNegative val="0"/>
            <c:bubble3D val="0"/>
            <c:spPr>
              <a:solidFill>
                <a:srgbClr val="085408"/>
              </a:solidFill>
              <a:ln w="25400">
                <a:solidFill>
                  <a:schemeClr val="bg1"/>
                </a:solidFill>
              </a:ln>
              <a:effectLst/>
            </c:spPr>
            <c:extLst>
              <c:ext xmlns:c16="http://schemas.microsoft.com/office/drawing/2014/chart" uri="{C3380CC4-5D6E-409C-BE32-E72D297353CC}">
                <c16:uniqueId val="{00000005-D3B4-4FEB-BBDB-D8FB72D2F59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3B4-4FEB-BBDB-D8FB72D2F59E}"/>
            </c:ext>
          </c:extLst>
        </c:ser>
        <c:dLbls>
          <c:dLblPos val="outEnd"/>
          <c:showLegendKey val="0"/>
          <c:showVal val="1"/>
          <c:showCatName val="0"/>
          <c:showSerName val="0"/>
          <c:showPercent val="0"/>
          <c:showBubbleSize val="0"/>
        </c:dLbls>
        <c:gapWidth val="182"/>
        <c:axId val="1062023440"/>
        <c:axId val="1062022000"/>
      </c:barChart>
      <c:catAx>
        <c:axId val="106202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2022000"/>
        <c:crosses val="autoZero"/>
        <c:auto val="1"/>
        <c:lblAlgn val="ctr"/>
        <c:lblOffset val="100"/>
        <c:noMultiLvlLbl val="0"/>
      </c:catAx>
      <c:valAx>
        <c:axId val="10620220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202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B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 (2)!PivotTable2</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4EC3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85408"/>
          </a:solidFill>
          <a:ln w="25400">
            <a:solidFill>
              <a:schemeClr val="bg1"/>
            </a:solidFill>
          </a:ln>
          <a:effectLst/>
        </c:spPr>
      </c:pivotFmt>
      <c:pivotFmt>
        <c:idx val="2"/>
        <c:spPr>
          <a:solidFill>
            <a:srgbClr val="2DEB2D"/>
          </a:solidFill>
          <a:ln w="25400">
            <a:solidFill>
              <a:schemeClr val="bg1"/>
            </a:solidFill>
          </a:ln>
          <a:effectLst/>
        </c:spPr>
      </c:pivotFmt>
      <c:pivotFmt>
        <c:idx val="3"/>
        <c:spPr>
          <a:solidFill>
            <a:srgbClr val="BAF8BA"/>
          </a:solidFill>
          <a:ln w="25400">
            <a:solidFill>
              <a:schemeClr val="bg1"/>
            </a:solidFill>
          </a:ln>
          <a:effectLst/>
        </c:spPr>
      </c:pivotFmt>
      <c:pivotFmt>
        <c:idx val="4"/>
        <c:spPr>
          <a:solidFill>
            <a:srgbClr val="34EC3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AF8BA"/>
          </a:solidFill>
          <a:ln w="25400">
            <a:solidFill>
              <a:schemeClr val="bg1"/>
            </a:solidFill>
          </a:ln>
          <a:effectLst/>
        </c:spPr>
      </c:pivotFmt>
      <c:pivotFmt>
        <c:idx val="6"/>
        <c:spPr>
          <a:solidFill>
            <a:srgbClr val="2DEB2D"/>
          </a:solidFill>
          <a:ln w="25400">
            <a:solidFill>
              <a:schemeClr val="bg1"/>
            </a:solidFill>
          </a:ln>
          <a:effectLst/>
        </c:spPr>
      </c:pivotFmt>
      <c:pivotFmt>
        <c:idx val="7"/>
        <c:spPr>
          <a:solidFill>
            <a:srgbClr val="085408"/>
          </a:solidFill>
          <a:ln w="25400">
            <a:solidFill>
              <a:schemeClr val="bg1"/>
            </a:solidFill>
          </a:ln>
          <a:effectLst/>
        </c:spPr>
      </c:pivotFmt>
      <c:pivotFmt>
        <c:idx val="8"/>
        <c:spPr>
          <a:solidFill>
            <a:srgbClr val="34EC3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4EC3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 (2)'!$B$3</c:f>
              <c:strCache>
                <c:ptCount val="1"/>
                <c:pt idx="0">
                  <c:v>Total</c:v>
                </c:pt>
              </c:strCache>
            </c:strRef>
          </c:tx>
          <c:spPr>
            <a:solidFill>
              <a:srgbClr val="34EC3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0A3-448E-A57B-9484ECFD9AD7}"/>
              </c:ext>
            </c:extLst>
          </c:dPt>
          <c:dPt>
            <c:idx val="1"/>
            <c:invertIfNegative val="0"/>
            <c:bubble3D val="0"/>
            <c:extLst>
              <c:ext xmlns:c16="http://schemas.microsoft.com/office/drawing/2014/chart" uri="{C3380CC4-5D6E-409C-BE32-E72D297353CC}">
                <c16:uniqueId val="{00000001-F0A3-448E-A57B-9484ECFD9AD7}"/>
              </c:ext>
            </c:extLst>
          </c:dPt>
          <c:dPt>
            <c:idx val="2"/>
            <c:invertIfNegative val="0"/>
            <c:bubble3D val="0"/>
            <c:extLst>
              <c:ext xmlns:c16="http://schemas.microsoft.com/office/drawing/2014/chart" uri="{C3380CC4-5D6E-409C-BE32-E72D297353CC}">
                <c16:uniqueId val="{00000002-F0A3-448E-A57B-9484ECFD9AD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 (2)'!$A$4:$A$8</c:f>
              <c:strCache>
                <c:ptCount val="5"/>
                <c:pt idx="0">
                  <c:v>Don Flintiff</c:v>
                </c:pt>
                <c:pt idx="1">
                  <c:v>Nealson Cuttler</c:v>
                </c:pt>
                <c:pt idx="2">
                  <c:v>Terri Farra</c:v>
                </c:pt>
                <c:pt idx="3">
                  <c:v>Brenn Dundredge</c:v>
                </c:pt>
                <c:pt idx="4">
                  <c:v>Allis Wilmore</c:v>
                </c:pt>
              </c:strCache>
            </c:strRef>
          </c:cat>
          <c:val>
            <c:numRef>
              <c:f>'CountryBarChart (2)'!$B$4:$B$8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0A3-448E-A57B-9484ECFD9AD7}"/>
            </c:ext>
          </c:extLst>
        </c:ser>
        <c:dLbls>
          <c:dLblPos val="outEnd"/>
          <c:showLegendKey val="0"/>
          <c:showVal val="1"/>
          <c:showCatName val="0"/>
          <c:showSerName val="0"/>
          <c:showPercent val="0"/>
          <c:showBubbleSize val="0"/>
        </c:dLbls>
        <c:gapWidth val="182"/>
        <c:axId val="1062023440"/>
        <c:axId val="1062022000"/>
      </c:barChart>
      <c:catAx>
        <c:axId val="106202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2022000"/>
        <c:crosses val="autoZero"/>
        <c:auto val="1"/>
        <c:lblAlgn val="ctr"/>
        <c:lblOffset val="100"/>
        <c:noMultiLvlLbl val="0"/>
      </c:catAx>
      <c:valAx>
        <c:axId val="10620220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202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B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76199</xdr:colOff>
      <xdr:row>3</xdr:row>
      <xdr:rowOff>180975</xdr:rowOff>
    </xdr:to>
    <xdr:sp macro="" textlink="">
      <xdr:nvSpPr>
        <xdr:cNvPr id="3" name="Rectangle 2">
          <a:extLst>
            <a:ext uri="{FF2B5EF4-FFF2-40B4-BE49-F238E27FC236}">
              <a16:creationId xmlns:a16="http://schemas.microsoft.com/office/drawing/2014/main" id="{AED065AB-B9B0-A945-AA88-AB7D975D271B}"/>
            </a:ext>
          </a:extLst>
        </xdr:cNvPr>
        <xdr:cNvSpPr/>
      </xdr:nvSpPr>
      <xdr:spPr>
        <a:xfrm>
          <a:off x="114300" y="57150"/>
          <a:ext cx="12268199" cy="56197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7</xdr:col>
      <xdr:colOff>523874</xdr:colOff>
      <xdr:row>1</xdr:row>
      <xdr:rowOff>28575</xdr:rowOff>
    </xdr:from>
    <xdr:to>
      <xdr:col>14</xdr:col>
      <xdr:colOff>104775</xdr:colOff>
      <xdr:row>3</xdr:row>
      <xdr:rowOff>66675</xdr:rowOff>
    </xdr:to>
    <xdr:sp macro="" textlink="">
      <xdr:nvSpPr>
        <xdr:cNvPr id="4" name="TextBox 3">
          <a:extLst>
            <a:ext uri="{FF2B5EF4-FFF2-40B4-BE49-F238E27FC236}">
              <a16:creationId xmlns:a16="http://schemas.microsoft.com/office/drawing/2014/main" id="{657FB1B6-6003-C0F0-3535-C6415E13C2D5}"/>
            </a:ext>
          </a:extLst>
        </xdr:cNvPr>
        <xdr:cNvSpPr txBox="1"/>
      </xdr:nvSpPr>
      <xdr:spPr>
        <a:xfrm>
          <a:off x="4295774" y="85725"/>
          <a:ext cx="3848101"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COFFEE SALES DASHBOARD</a:t>
          </a:r>
        </a:p>
      </xdr:txBody>
    </xdr:sp>
    <xdr:clientData/>
  </xdr:twoCellAnchor>
  <xdr:twoCellAnchor editAs="oneCell">
    <xdr:from>
      <xdr:col>1</xdr:col>
      <xdr:colOff>0</xdr:colOff>
      <xdr:row>4</xdr:row>
      <xdr:rowOff>9526</xdr:rowOff>
    </xdr:from>
    <xdr:to>
      <xdr:col>13</xdr:col>
      <xdr:colOff>523875</xdr:colOff>
      <xdr:row>10</xdr:row>
      <xdr:rowOff>66675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EF612E82-4C5E-43E8-9A0A-C2F77A98210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38176"/>
              <a:ext cx="7839075" cy="12001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561976</xdr:colOff>
      <xdr:row>4</xdr:row>
      <xdr:rowOff>19049</xdr:rowOff>
    </xdr:from>
    <xdr:to>
      <xdr:col>21</xdr:col>
      <xdr:colOff>76200</xdr:colOff>
      <xdr:row>7</xdr:row>
      <xdr:rowOff>95250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CA6B3B2-5276-4E62-9BFF-549DE4AD15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991476" y="647699"/>
              <a:ext cx="4391024" cy="647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571499</xdr:colOff>
      <xdr:row>7</xdr:row>
      <xdr:rowOff>104775</xdr:rowOff>
    </xdr:from>
    <xdr:to>
      <xdr:col>18</xdr:col>
      <xdr:colOff>66675</xdr:colOff>
      <xdr:row>12</xdr:row>
      <xdr:rowOff>57150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5CE08A81-07E5-4797-A895-0DBF952F115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00999" y="1304925"/>
              <a:ext cx="2543176"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104775</xdr:colOff>
      <xdr:row>7</xdr:row>
      <xdr:rowOff>104775</xdr:rowOff>
    </xdr:from>
    <xdr:to>
      <xdr:col>21</xdr:col>
      <xdr:colOff>76200</xdr:colOff>
      <xdr:row>12</xdr:row>
      <xdr:rowOff>57150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84186FE1-90B0-4A4F-8773-C2F1C0D4B21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82275" y="1304925"/>
              <a:ext cx="18002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10</xdr:row>
      <xdr:rowOff>95250</xdr:rowOff>
    </xdr:from>
    <xdr:to>
      <xdr:col>13</xdr:col>
      <xdr:colOff>514350</xdr:colOff>
      <xdr:row>27</xdr:row>
      <xdr:rowOff>180975</xdr:rowOff>
    </xdr:to>
    <xdr:graphicFrame macro="">
      <xdr:nvGraphicFramePr>
        <xdr:cNvPr id="9" name="Chart 8">
          <a:extLst>
            <a:ext uri="{FF2B5EF4-FFF2-40B4-BE49-F238E27FC236}">
              <a16:creationId xmlns:a16="http://schemas.microsoft.com/office/drawing/2014/main" id="{85C88928-ECDE-460E-BABD-EAC9B3616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561975</xdr:colOff>
      <xdr:row>12</xdr:row>
      <xdr:rowOff>85726</xdr:rowOff>
    </xdr:from>
    <xdr:to>
      <xdr:col>21</xdr:col>
      <xdr:colOff>76200</xdr:colOff>
      <xdr:row>19</xdr:row>
      <xdr:rowOff>85725</xdr:rowOff>
    </xdr:to>
    <xdr:graphicFrame macro="">
      <xdr:nvGraphicFramePr>
        <xdr:cNvPr id="10" name="Chart 9">
          <a:extLst>
            <a:ext uri="{FF2B5EF4-FFF2-40B4-BE49-F238E27FC236}">
              <a16:creationId xmlns:a16="http://schemas.microsoft.com/office/drawing/2014/main" id="{51C05B75-416B-40C3-BE13-B1455CEDD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561974</xdr:colOff>
      <xdr:row>19</xdr:row>
      <xdr:rowOff>95250</xdr:rowOff>
    </xdr:from>
    <xdr:to>
      <xdr:col>21</xdr:col>
      <xdr:colOff>85725</xdr:colOff>
      <xdr:row>27</xdr:row>
      <xdr:rowOff>180974</xdr:rowOff>
    </xdr:to>
    <xdr:graphicFrame macro="">
      <xdr:nvGraphicFramePr>
        <xdr:cNvPr id="11" name="Chart 10">
          <a:extLst>
            <a:ext uri="{FF2B5EF4-FFF2-40B4-BE49-F238E27FC236}">
              <a16:creationId xmlns:a16="http://schemas.microsoft.com/office/drawing/2014/main" id="{EC5DF9E6-5648-4144-9079-2D62A4495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63.827145370371" createdVersion="8" refreshedVersion="8" minRefreshableVersion="3" recordCount="1000" xr:uid="{34AA82A8-D50F-4B08-BD10-AE1067E0B343}">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26498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AAADE-C05D-4A14-B6EF-B2B60575F686}"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16C7F-6578-4328-9722-35EBE1239D9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B48241-0F8B-46B6-A1B8-719D690FAC5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7049C9F-EF85-4362-84A2-3EA6AB29B691}" sourceName="Roast Type Name">
  <pivotTables>
    <pivotTable tabId="18" name="PivotTable1"/>
    <pivotTable tabId="23" name="PivotTable2"/>
    <pivotTable tabId="25" name="PivotTable2"/>
  </pivotTables>
  <data>
    <tabular pivotCacheId="102649823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604EC0A-7122-4E6E-9CAD-5AADEBE252D3}" sourceName="Size">
  <pivotTables>
    <pivotTable tabId="18" name="PivotTable1"/>
    <pivotTable tabId="23" name="PivotTable2"/>
    <pivotTable tabId="25" name="PivotTable2"/>
  </pivotTables>
  <data>
    <tabular pivotCacheId="102649823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19B8ED4-A6A3-41E7-9D68-1AEFF3348708}" sourceName="Loyalty Card">
  <pivotTables>
    <pivotTable tabId="18" name="PivotTable1"/>
    <pivotTable tabId="23" name="PivotTable2"/>
    <pivotTable tabId="25" name="PivotTable2"/>
  </pivotTables>
  <data>
    <tabular pivotCacheId="10264982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49D5699-375E-4AED-8A30-FEFDCF116378}" cache="Slicer_Roast_Type_Name" caption="Roast Type Name" columnCount="3" rowHeight="241300"/>
  <slicer name="Size" xr10:uid="{B5F98380-5D3C-4DCE-81AA-BE8D656F1B15}" cache="Slicer_Size" caption="Size" columnCount="2" rowHeight="241300"/>
  <slicer name="Loyalty Card" xr10:uid="{E8114F1E-BAEB-4758-B60C-5CE48699D0F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3B566-C065-4A70-AB1D-8CC7645AD631}" name="Table1" displayName="Table1" ref="A1:P1001" totalsRowShown="0" headerRowDxfId="11">
  <autoFilter ref="A1:P1001" xr:uid="{2763B566-C065-4A70-AB1D-8CC7645AD631}"/>
  <tableColumns count="16">
    <tableColumn id="1" xr3:uid="{E56D1916-92D6-4BA4-BC38-A12720B1BD8A}" name="Order ID" dataDxfId="10"/>
    <tableColumn id="2" xr3:uid="{EA162A29-E378-4E0A-A138-373B199F4F28}" name="Order Date" dataDxfId="9"/>
    <tableColumn id="3" xr3:uid="{FDEF7651-DB5E-4515-92A3-232E6FA56DD7}" name="Customer ID" dataDxfId="8"/>
    <tableColumn id="4" xr3:uid="{BACC6645-E551-4E59-B4C9-1C024E22D2E1}" name="Product ID"/>
    <tableColumn id="5" xr3:uid="{D4762E20-AD4F-4BF8-BD08-D57E93547A1D}" name="Quantity" dataDxfId="7"/>
    <tableColumn id="6" xr3:uid="{A6C56D67-7800-4921-970D-211D412A0636}" name="Customer Name" dataDxfId="6">
      <calculatedColumnFormula>_xlfn.XLOOKUP(C2,customers!$A$1:$A$1001,customers!$B$1:$B$1001,,0)</calculatedColumnFormula>
    </tableColumn>
    <tableColumn id="7" xr3:uid="{E1D09493-4713-4E25-B3BF-BF7B67E26E35}" name="Email" dataDxfId="5">
      <calculatedColumnFormula>IF(_xlfn.XLOOKUP(C2,customers!$A$1:$A$1001,customers!$C$1:$C$1001,,0)=0,"",_xlfn.XLOOKUP(C2,customers!$A$1:$A$1001,customers!$C$1:$C$1001,,0))</calculatedColumnFormula>
    </tableColumn>
    <tableColumn id="8" xr3:uid="{A4AE5B68-1CB4-4EB1-927F-6F9F71F41C48}" name="Country" dataDxfId="4">
      <calculatedColumnFormula>_xlfn.XLOOKUP(C2,customers!$A$1:$A$1001,customers!$G$1:$G$1001,,0)</calculatedColumnFormula>
    </tableColumn>
    <tableColumn id="9" xr3:uid="{191ABCF4-0D72-4CDB-BA41-426E8528E5F7}" name="Coffee Type">
      <calculatedColumnFormula>INDEX(products!$A$1:$G$49,MATCH(orders!$D2,products!$A$1:$A$49,0),MATCH(orders!I$1,products!$A$1:$G$1,0))</calculatedColumnFormula>
    </tableColumn>
    <tableColumn id="10" xr3:uid="{D315B059-A858-48BD-B0BD-199492FD4849}" name="Roast Type">
      <calculatedColumnFormula>INDEX(products!$A$1:$G$49,MATCH(orders!$D2,products!$A$1:$A$49,0),MATCH(orders!J$1,products!$A$1:$G$1,0))</calculatedColumnFormula>
    </tableColumn>
    <tableColumn id="11" xr3:uid="{7E6E3A3D-0C32-42BF-9A05-DC0B8A8B067F}" name="Size" dataDxfId="3">
      <calculatedColumnFormula>INDEX(products!$A$1:$G$49,MATCH(orders!$D2,products!$A$1:$A$49,0),MATCH(orders!K$1,products!$A$1:$G$1,0))</calculatedColumnFormula>
    </tableColumn>
    <tableColumn id="12" xr3:uid="{6595C019-DE69-4270-86C9-9A7816B4F7EE}" name="Unit Price" dataDxfId="2">
      <calculatedColumnFormula>INDEX(products!$A$1:$G$49,MATCH(orders!$D2,products!$A$1:$A$49,0),MATCH(orders!L$1,products!$A$1:$G$1,0))</calculatedColumnFormula>
    </tableColumn>
    <tableColumn id="13" xr3:uid="{DD743254-CD2A-4D6D-B7E0-99AAAB18256E}" name="Sales" dataDxfId="1">
      <calculatedColumnFormula>L2*E2</calculatedColumnFormula>
    </tableColumn>
    <tableColumn id="14" xr3:uid="{77370475-3A86-4CB2-99F1-D2B36384A346}" name="Coffee Type Name">
      <calculatedColumnFormula>IF(I2="Rob","Robusta",IF(I2="Exc","Excelsa",IF(I2="Ara","Arabica",IF(I2="Lib","Liberica",""))))</calculatedColumnFormula>
    </tableColumn>
    <tableColumn id="15" xr3:uid="{D628E420-0FB0-4F10-951E-4711304A2E94}" name="Roast Type Name">
      <calculatedColumnFormula>IF(J2="M","Medium",IF(J2="L","Light",IF(J2="D","Dark","")))</calculatedColumnFormula>
    </tableColumn>
    <tableColumn id="16" xr3:uid="{C9A897AD-5BA8-4EEF-9676-4FF2D2A2E515}"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806F797-1A26-4880-B617-34E627F500FB}" sourceName="Order Date">
  <pivotTables>
    <pivotTable tabId="18" name="PivotTable1"/>
  </pivotTables>
  <state minimalRefreshVersion="6" lastRefreshVersion="6" pivotCacheId="10264982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36C7863-9F9B-4A2C-A48C-0125991131CC}"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FE4F2-2424-43EA-B197-9C136630F43C}">
  <dimension ref="A3:F48"/>
  <sheetViews>
    <sheetView topLeftCell="A19" workbookViewId="0">
      <selection activeCell="B18" sqref="B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6221</v>
      </c>
      <c r="C3" s="6" t="s">
        <v>6196</v>
      </c>
    </row>
    <row r="4" spans="1:6" x14ac:dyDescent="0.25">
      <c r="A4" s="6" t="s">
        <v>6215</v>
      </c>
      <c r="B4" s="6" t="s">
        <v>6216</v>
      </c>
      <c r="C4" t="s">
        <v>6217</v>
      </c>
      <c r="D4" t="s">
        <v>6218</v>
      </c>
      <c r="E4" t="s">
        <v>6219</v>
      </c>
      <c r="F4" t="s">
        <v>6220</v>
      </c>
    </row>
    <row r="5" spans="1:6" x14ac:dyDescent="0.25">
      <c r="A5" t="s">
        <v>6199</v>
      </c>
      <c r="B5" t="s">
        <v>6203</v>
      </c>
      <c r="C5" s="8">
        <v>186.85499999999999</v>
      </c>
      <c r="D5" s="8">
        <v>305.97000000000003</v>
      </c>
      <c r="E5" s="8">
        <v>213.15999999999997</v>
      </c>
      <c r="F5" s="8">
        <v>123</v>
      </c>
    </row>
    <row r="6" spans="1:6" x14ac:dyDescent="0.25">
      <c r="B6" t="s">
        <v>6204</v>
      </c>
      <c r="C6" s="8">
        <v>251.96499999999997</v>
      </c>
      <c r="D6" s="8">
        <v>129.46</v>
      </c>
      <c r="E6" s="8">
        <v>434.03999999999996</v>
      </c>
      <c r="F6" s="8">
        <v>171.93999999999997</v>
      </c>
    </row>
    <row r="7" spans="1:6" x14ac:dyDescent="0.25">
      <c r="B7" t="s">
        <v>6205</v>
      </c>
      <c r="C7" s="8">
        <v>224.94499999999999</v>
      </c>
      <c r="D7" s="8">
        <v>349.12</v>
      </c>
      <c r="E7" s="8">
        <v>321.04000000000002</v>
      </c>
      <c r="F7" s="8">
        <v>126.035</v>
      </c>
    </row>
    <row r="8" spans="1:6" x14ac:dyDescent="0.25">
      <c r="B8" t="s">
        <v>6206</v>
      </c>
      <c r="C8" s="8">
        <v>307.12</v>
      </c>
      <c r="D8" s="8">
        <v>681.07499999999993</v>
      </c>
      <c r="E8" s="8">
        <v>533.70499999999993</v>
      </c>
      <c r="F8" s="8">
        <v>158.85</v>
      </c>
    </row>
    <row r="9" spans="1:6" x14ac:dyDescent="0.25">
      <c r="B9" t="s">
        <v>6207</v>
      </c>
      <c r="C9" s="8">
        <v>53.664999999999992</v>
      </c>
      <c r="D9" s="8">
        <v>83.025000000000006</v>
      </c>
      <c r="E9" s="8">
        <v>193.83499999999998</v>
      </c>
      <c r="F9" s="8">
        <v>68.039999999999992</v>
      </c>
    </row>
    <row r="10" spans="1:6" x14ac:dyDescent="0.25">
      <c r="B10" t="s">
        <v>6208</v>
      </c>
      <c r="C10" s="8">
        <v>163.01999999999998</v>
      </c>
      <c r="D10" s="8">
        <v>678.3599999999999</v>
      </c>
      <c r="E10" s="8">
        <v>171.04500000000002</v>
      </c>
      <c r="F10" s="8">
        <v>372.255</v>
      </c>
    </row>
    <row r="11" spans="1:6" x14ac:dyDescent="0.25">
      <c r="B11" t="s">
        <v>6209</v>
      </c>
      <c r="C11" s="8">
        <v>345.02</v>
      </c>
      <c r="D11" s="8">
        <v>273.86999999999995</v>
      </c>
      <c r="E11" s="8">
        <v>184.12999999999997</v>
      </c>
      <c r="F11" s="8">
        <v>201.11499999999998</v>
      </c>
    </row>
    <row r="12" spans="1:6" x14ac:dyDescent="0.25">
      <c r="B12" t="s">
        <v>6210</v>
      </c>
      <c r="C12" s="8">
        <v>334.89</v>
      </c>
      <c r="D12" s="8">
        <v>70.95</v>
      </c>
      <c r="E12" s="8">
        <v>134.23000000000002</v>
      </c>
      <c r="F12" s="8">
        <v>166.27499999999998</v>
      </c>
    </row>
    <row r="13" spans="1:6" x14ac:dyDescent="0.25">
      <c r="B13" t="s">
        <v>6211</v>
      </c>
      <c r="C13" s="8">
        <v>178.70999999999998</v>
      </c>
      <c r="D13" s="8">
        <v>166.1</v>
      </c>
      <c r="E13" s="8">
        <v>439.30999999999995</v>
      </c>
      <c r="F13" s="8">
        <v>492.9</v>
      </c>
    </row>
    <row r="14" spans="1:6" x14ac:dyDescent="0.25">
      <c r="B14" t="s">
        <v>6212</v>
      </c>
      <c r="C14" s="8">
        <v>301.98500000000001</v>
      </c>
      <c r="D14" s="8">
        <v>153.76499999999999</v>
      </c>
      <c r="E14" s="8">
        <v>215.55499999999998</v>
      </c>
      <c r="F14" s="8">
        <v>213.66499999999999</v>
      </c>
    </row>
    <row r="15" spans="1:6" x14ac:dyDescent="0.25">
      <c r="B15" t="s">
        <v>6213</v>
      </c>
      <c r="C15" s="8">
        <v>312.83499999999998</v>
      </c>
      <c r="D15" s="8">
        <v>63.249999999999993</v>
      </c>
      <c r="E15" s="8">
        <v>350.89500000000004</v>
      </c>
      <c r="F15" s="8">
        <v>96.405000000000001</v>
      </c>
    </row>
    <row r="16" spans="1:6" x14ac:dyDescent="0.25">
      <c r="B16" t="s">
        <v>6214</v>
      </c>
      <c r="C16" s="8">
        <v>265.62</v>
      </c>
      <c r="D16" s="8">
        <v>526.51499999999987</v>
      </c>
      <c r="E16" s="8">
        <v>187.06</v>
      </c>
      <c r="F16" s="8">
        <v>210.58999999999997</v>
      </c>
    </row>
    <row r="17" spans="1:6" x14ac:dyDescent="0.25">
      <c r="A17" t="s">
        <v>6200</v>
      </c>
      <c r="B17" t="s">
        <v>6203</v>
      </c>
      <c r="C17" s="8">
        <v>47.25</v>
      </c>
      <c r="D17" s="8">
        <v>65.805000000000007</v>
      </c>
      <c r="E17" s="8">
        <v>274.67500000000001</v>
      </c>
      <c r="F17" s="8">
        <v>179.22</v>
      </c>
    </row>
    <row r="18" spans="1:6" x14ac:dyDescent="0.25">
      <c r="B18" t="s">
        <v>6204</v>
      </c>
      <c r="C18" s="8">
        <v>745.44999999999993</v>
      </c>
      <c r="D18" s="8">
        <v>428.88499999999999</v>
      </c>
      <c r="E18" s="8">
        <v>194.17499999999998</v>
      </c>
      <c r="F18" s="8">
        <v>429.82999999999993</v>
      </c>
    </row>
    <row r="19" spans="1:6" x14ac:dyDescent="0.25">
      <c r="B19" t="s">
        <v>6205</v>
      </c>
      <c r="C19" s="8">
        <v>130.47</v>
      </c>
      <c r="D19" s="8">
        <v>271.48500000000001</v>
      </c>
      <c r="E19" s="8">
        <v>281.20499999999998</v>
      </c>
      <c r="F19" s="8">
        <v>231.63000000000002</v>
      </c>
    </row>
    <row r="20" spans="1:6" x14ac:dyDescent="0.25">
      <c r="B20" t="s">
        <v>6206</v>
      </c>
      <c r="C20" s="8">
        <v>27</v>
      </c>
      <c r="D20" s="8">
        <v>347.26</v>
      </c>
      <c r="E20" s="8">
        <v>147.51</v>
      </c>
      <c r="F20" s="8">
        <v>240.04</v>
      </c>
    </row>
    <row r="21" spans="1:6" x14ac:dyDescent="0.25">
      <c r="B21" t="s">
        <v>6207</v>
      </c>
      <c r="C21" s="8">
        <v>255.11499999999995</v>
      </c>
      <c r="D21" s="8">
        <v>541.73</v>
      </c>
      <c r="E21" s="8">
        <v>83.43</v>
      </c>
      <c r="F21" s="8">
        <v>59.079999999999991</v>
      </c>
    </row>
    <row r="22" spans="1:6" x14ac:dyDescent="0.25">
      <c r="B22" t="s">
        <v>6208</v>
      </c>
      <c r="C22" s="8">
        <v>584.78999999999985</v>
      </c>
      <c r="D22" s="8">
        <v>357.42999999999995</v>
      </c>
      <c r="E22" s="8">
        <v>355.34</v>
      </c>
      <c r="F22" s="8">
        <v>140.88</v>
      </c>
    </row>
    <row r="23" spans="1:6" x14ac:dyDescent="0.25">
      <c r="B23" t="s">
        <v>6209</v>
      </c>
      <c r="C23" s="8">
        <v>430.62</v>
      </c>
      <c r="D23" s="8">
        <v>227.42500000000001</v>
      </c>
      <c r="E23" s="8">
        <v>236.315</v>
      </c>
      <c r="F23" s="8">
        <v>414.58499999999992</v>
      </c>
    </row>
    <row r="24" spans="1:6" x14ac:dyDescent="0.25">
      <c r="B24" t="s">
        <v>6210</v>
      </c>
      <c r="C24" s="8">
        <v>22.5</v>
      </c>
      <c r="D24" s="8">
        <v>77.72</v>
      </c>
      <c r="E24" s="8">
        <v>60.5</v>
      </c>
      <c r="F24" s="8">
        <v>139.67999999999998</v>
      </c>
    </row>
    <row r="25" spans="1:6" x14ac:dyDescent="0.25">
      <c r="B25" t="s">
        <v>6211</v>
      </c>
      <c r="C25" s="8">
        <v>126.14999999999999</v>
      </c>
      <c r="D25" s="8">
        <v>195.11</v>
      </c>
      <c r="E25" s="8">
        <v>89.13</v>
      </c>
      <c r="F25" s="8">
        <v>302.65999999999997</v>
      </c>
    </row>
    <row r="26" spans="1:6" x14ac:dyDescent="0.25">
      <c r="B26" t="s">
        <v>6212</v>
      </c>
      <c r="C26" s="8">
        <v>376.03</v>
      </c>
      <c r="D26" s="8">
        <v>523.24</v>
      </c>
      <c r="E26" s="8">
        <v>440.96499999999997</v>
      </c>
      <c r="F26" s="8">
        <v>174.46999999999997</v>
      </c>
    </row>
    <row r="27" spans="1:6" x14ac:dyDescent="0.25">
      <c r="B27" t="s">
        <v>6213</v>
      </c>
      <c r="C27" s="8">
        <v>515.17999999999995</v>
      </c>
      <c r="D27" s="8">
        <v>142.56</v>
      </c>
      <c r="E27" s="8">
        <v>347.03999999999996</v>
      </c>
      <c r="F27" s="8">
        <v>104.08499999999999</v>
      </c>
    </row>
    <row r="28" spans="1:6" x14ac:dyDescent="0.25">
      <c r="B28" t="s">
        <v>6214</v>
      </c>
      <c r="C28" s="8">
        <v>95.859999999999985</v>
      </c>
      <c r="D28" s="8">
        <v>484.76</v>
      </c>
      <c r="E28" s="8">
        <v>94.17</v>
      </c>
      <c r="F28" s="8">
        <v>77.10499999999999</v>
      </c>
    </row>
    <row r="29" spans="1:6" x14ac:dyDescent="0.25">
      <c r="A29" t="s">
        <v>6201</v>
      </c>
      <c r="B29" t="s">
        <v>6203</v>
      </c>
      <c r="C29" s="8">
        <v>258.34500000000003</v>
      </c>
      <c r="D29" s="8">
        <v>139.625</v>
      </c>
      <c r="E29" s="8">
        <v>279.52000000000004</v>
      </c>
      <c r="F29" s="8">
        <v>160.19499999999999</v>
      </c>
    </row>
    <row r="30" spans="1:6" x14ac:dyDescent="0.25">
      <c r="B30" t="s">
        <v>6204</v>
      </c>
      <c r="C30" s="8">
        <v>342.2</v>
      </c>
      <c r="D30" s="8">
        <v>284.24999999999994</v>
      </c>
      <c r="E30" s="8">
        <v>251.83</v>
      </c>
      <c r="F30" s="8">
        <v>80.550000000000011</v>
      </c>
    </row>
    <row r="31" spans="1:6" x14ac:dyDescent="0.25">
      <c r="B31" t="s">
        <v>6205</v>
      </c>
      <c r="C31" s="8">
        <v>418.30499999999989</v>
      </c>
      <c r="D31" s="8">
        <v>468.125</v>
      </c>
      <c r="E31" s="8">
        <v>405.05500000000006</v>
      </c>
      <c r="F31" s="8">
        <v>253.15499999999997</v>
      </c>
    </row>
    <row r="32" spans="1:6" x14ac:dyDescent="0.25">
      <c r="B32" t="s">
        <v>6206</v>
      </c>
      <c r="C32" s="8">
        <v>102.32999999999998</v>
      </c>
      <c r="D32" s="8">
        <v>242.14000000000001</v>
      </c>
      <c r="E32" s="8">
        <v>554.875</v>
      </c>
      <c r="F32" s="8">
        <v>106.23999999999998</v>
      </c>
    </row>
    <row r="33" spans="1:6" x14ac:dyDescent="0.25">
      <c r="B33" t="s">
        <v>6207</v>
      </c>
      <c r="C33" s="8">
        <v>234.71999999999997</v>
      </c>
      <c r="D33" s="8">
        <v>133.08000000000001</v>
      </c>
      <c r="E33" s="8">
        <v>267.2</v>
      </c>
      <c r="F33" s="8">
        <v>272.68999999999994</v>
      </c>
    </row>
    <row r="34" spans="1:6" x14ac:dyDescent="0.25">
      <c r="B34" t="s">
        <v>6208</v>
      </c>
      <c r="C34" s="8">
        <v>430.39</v>
      </c>
      <c r="D34" s="8">
        <v>136.20500000000001</v>
      </c>
      <c r="E34" s="8">
        <v>209.6</v>
      </c>
      <c r="F34" s="8">
        <v>88.334999999999994</v>
      </c>
    </row>
    <row r="35" spans="1:6" x14ac:dyDescent="0.25">
      <c r="B35" t="s">
        <v>6209</v>
      </c>
      <c r="C35" s="8">
        <v>109.005</v>
      </c>
      <c r="D35" s="8">
        <v>393.57499999999999</v>
      </c>
      <c r="E35" s="8">
        <v>61.034999999999997</v>
      </c>
      <c r="F35" s="8">
        <v>199.48999999999998</v>
      </c>
    </row>
    <row r="36" spans="1:6" x14ac:dyDescent="0.25">
      <c r="B36" t="s">
        <v>6210</v>
      </c>
      <c r="C36" s="8">
        <v>287.52499999999998</v>
      </c>
      <c r="D36" s="8">
        <v>288.67</v>
      </c>
      <c r="E36" s="8">
        <v>125.58</v>
      </c>
      <c r="F36" s="8">
        <v>374.13499999999999</v>
      </c>
    </row>
    <row r="37" spans="1:6" x14ac:dyDescent="0.25">
      <c r="B37" t="s">
        <v>6211</v>
      </c>
      <c r="C37" s="8">
        <v>840.92999999999984</v>
      </c>
      <c r="D37" s="8">
        <v>409.875</v>
      </c>
      <c r="E37" s="8">
        <v>171.32999999999998</v>
      </c>
      <c r="F37" s="8">
        <v>221.43999999999997</v>
      </c>
    </row>
    <row r="38" spans="1:6" x14ac:dyDescent="0.25">
      <c r="B38" t="s">
        <v>6212</v>
      </c>
      <c r="C38" s="8">
        <v>299.07</v>
      </c>
      <c r="D38" s="8">
        <v>260.32499999999999</v>
      </c>
      <c r="E38" s="8">
        <v>584.64</v>
      </c>
      <c r="F38" s="8">
        <v>256.36500000000001</v>
      </c>
    </row>
    <row r="39" spans="1:6" x14ac:dyDescent="0.25">
      <c r="B39" t="s">
        <v>6213</v>
      </c>
      <c r="C39" s="8">
        <v>323.32499999999999</v>
      </c>
      <c r="D39" s="8">
        <v>565.57000000000005</v>
      </c>
      <c r="E39" s="8">
        <v>537.80999999999995</v>
      </c>
      <c r="F39" s="8">
        <v>189.47499999999999</v>
      </c>
    </row>
    <row r="40" spans="1:6" x14ac:dyDescent="0.25">
      <c r="B40" t="s">
        <v>6214</v>
      </c>
      <c r="C40" s="8">
        <v>399.48499999999996</v>
      </c>
      <c r="D40" s="8">
        <v>148.19999999999999</v>
      </c>
      <c r="E40" s="8">
        <v>388.21999999999997</v>
      </c>
      <c r="F40" s="8">
        <v>212.07499999999999</v>
      </c>
    </row>
    <row r="41" spans="1:6" x14ac:dyDescent="0.25">
      <c r="A41" t="s">
        <v>6202</v>
      </c>
      <c r="B41" t="s">
        <v>6203</v>
      </c>
      <c r="C41" s="8">
        <v>112.69499999999999</v>
      </c>
      <c r="D41" s="8">
        <v>166.32</v>
      </c>
      <c r="E41" s="8">
        <v>843.71499999999992</v>
      </c>
      <c r="F41" s="8">
        <v>146.685</v>
      </c>
    </row>
    <row r="42" spans="1:6" x14ac:dyDescent="0.25">
      <c r="B42" t="s">
        <v>6204</v>
      </c>
      <c r="C42" s="8">
        <v>114.87999999999998</v>
      </c>
      <c r="D42" s="8">
        <v>133.815</v>
      </c>
      <c r="E42" s="8">
        <v>91.175000000000011</v>
      </c>
      <c r="F42" s="8">
        <v>53.759999999999991</v>
      </c>
    </row>
    <row r="43" spans="1:6" x14ac:dyDescent="0.25">
      <c r="B43" t="s">
        <v>6205</v>
      </c>
      <c r="C43" s="8">
        <v>277.76</v>
      </c>
      <c r="D43" s="8">
        <v>175.41</v>
      </c>
      <c r="E43" s="8">
        <v>462.50999999999993</v>
      </c>
      <c r="F43" s="8">
        <v>399.52499999999998</v>
      </c>
    </row>
    <row r="44" spans="1:6" x14ac:dyDescent="0.25">
      <c r="B44" t="s">
        <v>6206</v>
      </c>
      <c r="C44" s="8">
        <v>197.89499999999998</v>
      </c>
      <c r="D44" s="8">
        <v>289.755</v>
      </c>
      <c r="E44" s="8">
        <v>88.545000000000002</v>
      </c>
      <c r="F44" s="8">
        <v>200.25499999999997</v>
      </c>
    </row>
    <row r="45" spans="1:6" x14ac:dyDescent="0.25">
      <c r="B45" t="s">
        <v>6207</v>
      </c>
      <c r="C45" s="8">
        <v>193.11499999999998</v>
      </c>
      <c r="D45" s="8">
        <v>212.49499999999998</v>
      </c>
      <c r="E45" s="8">
        <v>292.29000000000002</v>
      </c>
      <c r="F45" s="8">
        <v>304.46999999999997</v>
      </c>
    </row>
    <row r="46" spans="1:6" x14ac:dyDescent="0.25">
      <c r="B46" t="s">
        <v>6208</v>
      </c>
      <c r="C46" s="8">
        <v>179.79</v>
      </c>
      <c r="D46" s="8">
        <v>426.2</v>
      </c>
      <c r="E46" s="8">
        <v>170.08999999999997</v>
      </c>
      <c r="F46" s="8">
        <v>379.31</v>
      </c>
    </row>
    <row r="47" spans="1:6" x14ac:dyDescent="0.25">
      <c r="B47" t="s">
        <v>6209</v>
      </c>
      <c r="C47" s="8">
        <v>247.28999999999996</v>
      </c>
      <c r="D47" s="8">
        <v>246.685</v>
      </c>
      <c r="E47" s="8">
        <v>271.05499999999995</v>
      </c>
      <c r="F47" s="8">
        <v>141.69999999999999</v>
      </c>
    </row>
    <row r="48" spans="1:6" x14ac:dyDescent="0.25">
      <c r="B48" t="s">
        <v>6210</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B062-C844-4297-96B4-CD3EBBE609A3}">
  <dimension ref="A3:B6"/>
  <sheetViews>
    <sheetView workbookViewId="0">
      <selection activeCell="L7" sqref="L7"/>
    </sheetView>
  </sheetViews>
  <sheetFormatPr defaultRowHeight="15" x14ac:dyDescent="0.25"/>
  <cols>
    <col min="1" max="1" width="15.42578125" bestFit="1" customWidth="1"/>
    <col min="2" max="2" width="12.140625" bestFit="1" customWidth="1"/>
  </cols>
  <sheetData>
    <row r="3" spans="1:2" x14ac:dyDescent="0.25">
      <c r="A3" s="6" t="s">
        <v>6198</v>
      </c>
      <c r="B3" t="s">
        <v>6221</v>
      </c>
    </row>
    <row r="4" spans="1:2" x14ac:dyDescent="0.25">
      <c r="A4" s="7" t="s">
        <v>28</v>
      </c>
      <c r="B4" s="9">
        <v>2798.5050000000001</v>
      </c>
    </row>
    <row r="5" spans="1:2" x14ac:dyDescent="0.25">
      <c r="A5" s="7" t="s">
        <v>318</v>
      </c>
      <c r="B5" s="9">
        <v>6696.8649999999989</v>
      </c>
    </row>
    <row r="6" spans="1:2" x14ac:dyDescent="0.25">
      <c r="A6" s="7"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942B-0217-4A14-9556-63C1DCD1A6A9}">
  <dimension ref="A3:B8"/>
  <sheetViews>
    <sheetView workbookViewId="0">
      <selection activeCell="N10" sqref="N10"/>
    </sheetView>
  </sheetViews>
  <sheetFormatPr defaultRowHeight="15" x14ac:dyDescent="0.25"/>
  <cols>
    <col min="1" max="1" width="16.7109375" bestFit="1" customWidth="1"/>
    <col min="2" max="2" width="12.140625" bestFit="1" customWidth="1"/>
  </cols>
  <sheetData>
    <row r="3" spans="1:2" x14ac:dyDescent="0.25">
      <c r="A3" s="6" t="s">
        <v>6198</v>
      </c>
      <c r="B3" t="s">
        <v>6221</v>
      </c>
    </row>
    <row r="4" spans="1:2" x14ac:dyDescent="0.25">
      <c r="A4" s="7" t="s">
        <v>3753</v>
      </c>
      <c r="B4" s="9">
        <v>278.01</v>
      </c>
    </row>
    <row r="5" spans="1:2" x14ac:dyDescent="0.25">
      <c r="A5" s="7" t="s">
        <v>1598</v>
      </c>
      <c r="B5" s="9">
        <v>281.67499999999995</v>
      </c>
    </row>
    <row r="6" spans="1:2" x14ac:dyDescent="0.25">
      <c r="A6" s="7" t="s">
        <v>2587</v>
      </c>
      <c r="B6" s="9">
        <v>289.11</v>
      </c>
    </row>
    <row r="7" spans="1:2" x14ac:dyDescent="0.25">
      <c r="A7" s="7" t="s">
        <v>5765</v>
      </c>
      <c r="B7" s="9">
        <v>307.04499999999996</v>
      </c>
    </row>
    <row r="8" spans="1:2" x14ac:dyDescent="0.25">
      <c r="A8" s="7"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409E3-9D78-422E-A37A-C799001CE4F4}">
  <dimension ref="A1:W37"/>
  <sheetViews>
    <sheetView tabSelected="1" workbookViewId="0">
      <selection activeCell="V18" sqref="V18"/>
    </sheetView>
  </sheetViews>
  <sheetFormatPr defaultRowHeight="15" x14ac:dyDescent="0.25"/>
  <cols>
    <col min="1" max="1" width="1.7109375" customWidth="1"/>
  </cols>
  <sheetData>
    <row r="1" spans="1:23" ht="5.0999999999999996" customHeight="1" x14ac:dyDescent="0.25">
      <c r="A1" s="10"/>
      <c r="B1" s="10"/>
      <c r="C1" s="10"/>
      <c r="D1" s="10"/>
      <c r="E1" s="10"/>
      <c r="F1" s="10"/>
      <c r="G1" s="10"/>
      <c r="H1" s="10"/>
      <c r="I1" s="10"/>
      <c r="J1" s="10"/>
      <c r="K1" s="10"/>
      <c r="L1" s="10"/>
      <c r="M1" s="10"/>
      <c r="N1" s="10"/>
      <c r="O1" s="10"/>
      <c r="P1" s="10"/>
      <c r="Q1" s="10"/>
      <c r="R1" s="10"/>
      <c r="S1" s="10"/>
      <c r="T1" s="10"/>
      <c r="U1" s="10"/>
      <c r="V1" s="10"/>
      <c r="W1" s="10"/>
    </row>
    <row r="2" spans="1:23" x14ac:dyDescent="0.25">
      <c r="A2" s="10"/>
      <c r="B2" s="10"/>
      <c r="C2" s="10"/>
      <c r="D2" s="10"/>
      <c r="E2" s="10"/>
      <c r="F2" s="10"/>
      <c r="G2" s="10"/>
      <c r="H2" s="10"/>
      <c r="I2" s="10"/>
      <c r="J2" s="10"/>
      <c r="K2" s="10"/>
      <c r="L2" s="10"/>
      <c r="M2" s="10"/>
      <c r="N2" s="10"/>
      <c r="O2" s="10"/>
      <c r="P2" s="10"/>
      <c r="Q2" s="10"/>
      <c r="R2" s="10"/>
      <c r="S2" s="10"/>
      <c r="T2" s="10"/>
      <c r="U2" s="10"/>
      <c r="V2" s="10"/>
      <c r="W2" s="10"/>
    </row>
    <row r="3" spans="1:23" x14ac:dyDescent="0.25">
      <c r="A3" s="10"/>
      <c r="B3" s="10"/>
      <c r="C3" s="10"/>
      <c r="D3" s="10"/>
      <c r="E3" s="10"/>
      <c r="F3" s="10"/>
      <c r="G3" s="10"/>
      <c r="H3" s="10"/>
      <c r="I3" s="10"/>
      <c r="J3" s="10"/>
      <c r="K3" s="10"/>
      <c r="L3" s="10"/>
      <c r="M3" s="10"/>
      <c r="N3" s="10"/>
      <c r="O3" s="10"/>
      <c r="P3" s="10"/>
      <c r="Q3" s="10"/>
      <c r="R3" s="10"/>
      <c r="S3" s="10"/>
      <c r="T3" s="10"/>
      <c r="U3" s="10"/>
      <c r="V3" s="10"/>
      <c r="W3" s="10"/>
    </row>
    <row r="4" spans="1:23" x14ac:dyDescent="0.25">
      <c r="A4" s="10"/>
      <c r="B4" s="10"/>
      <c r="C4" s="10"/>
      <c r="D4" s="10"/>
      <c r="E4" s="10"/>
      <c r="F4" s="10"/>
      <c r="G4" s="10"/>
      <c r="H4" s="10"/>
      <c r="I4" s="10"/>
      <c r="J4" s="10"/>
      <c r="K4" s="10"/>
      <c r="L4" s="10"/>
      <c r="M4" s="10"/>
      <c r="N4" s="10"/>
      <c r="O4" s="10"/>
      <c r="P4" s="10"/>
      <c r="Q4" s="10"/>
      <c r="R4" s="10"/>
      <c r="S4" s="10"/>
      <c r="T4" s="10"/>
      <c r="U4" s="10"/>
      <c r="V4" s="10"/>
      <c r="W4" s="10"/>
    </row>
    <row r="5" spans="1:23" x14ac:dyDescent="0.25">
      <c r="A5" s="10"/>
      <c r="B5" s="10"/>
      <c r="C5" s="10"/>
      <c r="D5" s="10"/>
      <c r="E5" s="10"/>
      <c r="F5" s="10"/>
      <c r="G5" s="10"/>
      <c r="H5" s="10"/>
      <c r="I5" s="10"/>
      <c r="J5" s="10"/>
      <c r="K5" s="10"/>
      <c r="L5" s="10"/>
      <c r="M5" s="10"/>
      <c r="N5" s="10"/>
      <c r="O5" s="10"/>
      <c r="P5" s="10"/>
      <c r="Q5" s="10"/>
      <c r="R5" s="10"/>
      <c r="S5" s="10"/>
      <c r="T5" s="10"/>
      <c r="U5" s="10"/>
      <c r="V5" s="10"/>
      <c r="W5" s="10"/>
    </row>
    <row r="6" spans="1:23" x14ac:dyDescent="0.25">
      <c r="A6" s="10"/>
      <c r="B6" s="10"/>
      <c r="C6" s="10"/>
      <c r="D6" s="10"/>
      <c r="E6" s="10"/>
      <c r="F6" s="10"/>
      <c r="G6" s="10"/>
      <c r="H6" s="10"/>
      <c r="I6" s="10"/>
      <c r="J6" s="10"/>
      <c r="K6" s="10"/>
      <c r="L6" s="10"/>
      <c r="M6" s="10"/>
      <c r="N6" s="10"/>
      <c r="O6" s="10"/>
      <c r="P6" s="10"/>
      <c r="Q6" s="10"/>
      <c r="R6" s="10"/>
      <c r="S6" s="10"/>
      <c r="T6" s="10"/>
      <c r="U6" s="10"/>
      <c r="V6" s="10"/>
      <c r="W6" s="10"/>
    </row>
    <row r="7" spans="1:23" x14ac:dyDescent="0.25">
      <c r="A7" s="10"/>
      <c r="B7" s="10"/>
      <c r="C7" s="10"/>
      <c r="D7" s="10"/>
      <c r="E7" s="10"/>
      <c r="F7" s="10"/>
      <c r="G7" s="10"/>
      <c r="H7" s="10"/>
      <c r="I7" s="10"/>
      <c r="J7" s="10"/>
      <c r="K7" s="10"/>
      <c r="L7" s="10"/>
      <c r="M7" s="10"/>
      <c r="N7" s="10"/>
      <c r="O7" s="10"/>
      <c r="P7" s="10"/>
      <c r="Q7" s="10"/>
      <c r="R7" s="10"/>
      <c r="S7" s="10"/>
      <c r="T7" s="10"/>
      <c r="U7" s="10"/>
      <c r="V7" s="10"/>
      <c r="W7" s="10"/>
    </row>
    <row r="8" spans="1:23" x14ac:dyDescent="0.25">
      <c r="A8" s="10"/>
      <c r="B8" s="10"/>
      <c r="C8" s="10"/>
      <c r="D8" s="10"/>
      <c r="E8" s="10"/>
      <c r="F8" s="10"/>
      <c r="G8" s="10"/>
      <c r="H8" s="10"/>
      <c r="I8" s="10"/>
      <c r="J8" s="10"/>
      <c r="K8" s="10"/>
      <c r="L8" s="10"/>
      <c r="M8" s="10"/>
      <c r="N8" s="10"/>
      <c r="O8" s="10"/>
      <c r="P8" s="10"/>
      <c r="Q8" s="10"/>
      <c r="R8" s="10"/>
      <c r="S8" s="10"/>
      <c r="T8" s="10"/>
      <c r="U8" s="10"/>
      <c r="V8" s="10"/>
      <c r="W8" s="10"/>
    </row>
    <row r="9" spans="1:23" x14ac:dyDescent="0.25">
      <c r="A9" s="10"/>
      <c r="B9" s="10"/>
      <c r="C9" s="10"/>
      <c r="D9" s="10"/>
      <c r="E9" s="10"/>
      <c r="F9" s="10"/>
      <c r="G9" s="10"/>
      <c r="H9" s="10"/>
      <c r="I9" s="10"/>
      <c r="J9" s="10"/>
      <c r="K9" s="10"/>
      <c r="L9" s="10"/>
      <c r="M9" s="10"/>
      <c r="N9" s="10"/>
      <c r="O9" s="10"/>
      <c r="P9" s="10"/>
      <c r="Q9" s="10"/>
      <c r="R9" s="10"/>
      <c r="S9" s="10"/>
      <c r="T9" s="10"/>
      <c r="U9" s="10"/>
      <c r="V9" s="10"/>
      <c r="W9" s="10"/>
    </row>
    <row r="10" spans="1:23" x14ac:dyDescent="0.25">
      <c r="A10" s="10"/>
      <c r="B10" s="10"/>
      <c r="C10" s="10"/>
      <c r="D10" s="10"/>
      <c r="E10" s="10"/>
      <c r="F10" s="10"/>
      <c r="G10" s="10"/>
      <c r="H10" s="10"/>
      <c r="I10" s="10"/>
      <c r="J10" s="10"/>
      <c r="K10" s="10"/>
      <c r="L10" s="10"/>
      <c r="M10" s="10"/>
      <c r="N10" s="10"/>
      <c r="O10" s="10"/>
      <c r="P10" s="10"/>
      <c r="Q10" s="10"/>
      <c r="R10" s="10"/>
      <c r="S10" s="10"/>
      <c r="T10" s="10"/>
      <c r="U10" s="10"/>
      <c r="V10" s="10"/>
      <c r="W10" s="10"/>
    </row>
    <row r="11" spans="1:23" x14ac:dyDescent="0.25">
      <c r="A11" s="10"/>
      <c r="B11" s="10"/>
      <c r="C11" s="10"/>
      <c r="D11" s="10"/>
      <c r="E11" s="10"/>
      <c r="F11" s="10"/>
      <c r="G11" s="10"/>
      <c r="H11" s="10"/>
      <c r="I11" s="10"/>
      <c r="J11" s="10"/>
      <c r="K11" s="10"/>
      <c r="L11" s="10"/>
      <c r="M11" s="10"/>
      <c r="N11" s="10"/>
      <c r="O11" s="10"/>
      <c r="P11" s="10"/>
      <c r="Q11" s="10"/>
      <c r="R11" s="10"/>
      <c r="S11" s="10"/>
      <c r="T11" s="10"/>
      <c r="U11" s="10"/>
      <c r="V11" s="10"/>
      <c r="W11" s="10"/>
    </row>
    <row r="12" spans="1:23" x14ac:dyDescent="0.25">
      <c r="A12" s="10"/>
      <c r="B12" s="10"/>
      <c r="C12" s="10"/>
      <c r="D12" s="10"/>
      <c r="E12" s="10"/>
      <c r="F12" s="10"/>
      <c r="G12" s="10"/>
      <c r="H12" s="10"/>
      <c r="I12" s="10"/>
      <c r="J12" s="10"/>
      <c r="K12" s="10"/>
      <c r="L12" s="10"/>
      <c r="M12" s="10"/>
      <c r="N12" s="10"/>
      <c r="O12" s="10"/>
      <c r="P12" s="10"/>
      <c r="Q12" s="10"/>
      <c r="R12" s="10"/>
      <c r="S12" s="10"/>
      <c r="T12" s="10"/>
      <c r="U12" s="10"/>
      <c r="V12" s="10"/>
      <c r="W12" s="10"/>
    </row>
    <row r="13" spans="1:23" x14ac:dyDescent="0.25">
      <c r="A13" s="10"/>
      <c r="B13" s="10"/>
      <c r="C13" s="10"/>
      <c r="D13" s="10"/>
      <c r="E13" s="10"/>
      <c r="F13" s="10"/>
      <c r="G13" s="10"/>
      <c r="H13" s="10"/>
      <c r="I13" s="10"/>
      <c r="J13" s="10"/>
      <c r="K13" s="10"/>
      <c r="L13" s="10"/>
      <c r="M13" s="10"/>
      <c r="N13" s="10"/>
      <c r="O13" s="10"/>
      <c r="P13" s="10"/>
      <c r="Q13" s="10"/>
      <c r="R13" s="10"/>
      <c r="S13" s="10"/>
      <c r="T13" s="10"/>
      <c r="U13" s="10"/>
      <c r="V13" s="10"/>
      <c r="W13" s="10"/>
    </row>
    <row r="14" spans="1:23" x14ac:dyDescent="0.25">
      <c r="A14" s="10"/>
      <c r="B14" s="10"/>
      <c r="C14" s="10"/>
      <c r="D14" s="10"/>
      <c r="E14" s="10"/>
      <c r="F14" s="10"/>
      <c r="G14" s="10"/>
      <c r="H14" s="10"/>
      <c r="I14" s="10"/>
      <c r="J14" s="10"/>
      <c r="K14" s="10"/>
      <c r="L14" s="10"/>
      <c r="M14" s="10"/>
      <c r="N14" s="10"/>
      <c r="O14" s="10"/>
      <c r="P14" s="10"/>
      <c r="Q14" s="10"/>
      <c r="R14" s="10"/>
      <c r="S14" s="10"/>
      <c r="T14" s="10"/>
      <c r="U14" s="10"/>
      <c r="V14" s="10"/>
      <c r="W14" s="10"/>
    </row>
    <row r="15" spans="1:23" x14ac:dyDescent="0.25">
      <c r="A15" s="10"/>
      <c r="B15" s="10"/>
      <c r="C15" s="10"/>
      <c r="D15" s="10"/>
      <c r="E15" s="10"/>
      <c r="F15" s="10"/>
      <c r="G15" s="10"/>
      <c r="H15" s="10"/>
      <c r="I15" s="10"/>
      <c r="J15" s="10"/>
      <c r="K15" s="10"/>
      <c r="L15" s="10"/>
      <c r="M15" s="10"/>
      <c r="N15" s="10"/>
      <c r="O15" s="10"/>
      <c r="P15" s="10"/>
      <c r="Q15" s="10"/>
      <c r="R15" s="10"/>
      <c r="S15" s="10"/>
      <c r="T15" s="10"/>
      <c r="U15" s="10"/>
      <c r="V15" s="10"/>
      <c r="W15" s="10"/>
    </row>
    <row r="16" spans="1:23" x14ac:dyDescent="0.25">
      <c r="A16" s="10"/>
      <c r="B16" s="10"/>
      <c r="C16" s="10"/>
      <c r="D16" s="10"/>
      <c r="E16" s="10"/>
      <c r="F16" s="10"/>
      <c r="G16" s="10"/>
      <c r="H16" s="10"/>
      <c r="I16" s="10"/>
      <c r="J16" s="10"/>
      <c r="K16" s="10"/>
      <c r="L16" s="10"/>
      <c r="M16" s="10"/>
      <c r="N16" s="10"/>
      <c r="O16" s="10"/>
      <c r="P16" s="10"/>
      <c r="Q16" s="10"/>
      <c r="R16" s="10"/>
      <c r="S16" s="10"/>
      <c r="T16" s="10"/>
      <c r="U16" s="10"/>
      <c r="V16" s="10"/>
      <c r="W16" s="10"/>
    </row>
    <row r="17" spans="1:23" x14ac:dyDescent="0.25">
      <c r="A17" s="10"/>
      <c r="B17" s="10"/>
      <c r="C17" s="10"/>
      <c r="D17" s="10"/>
      <c r="E17" s="10"/>
      <c r="F17" s="10"/>
      <c r="G17" s="10"/>
      <c r="H17" s="10"/>
      <c r="I17" s="10"/>
      <c r="J17" s="10"/>
      <c r="K17" s="10"/>
      <c r="L17" s="10"/>
      <c r="M17" s="10"/>
      <c r="N17" s="10"/>
      <c r="O17" s="10"/>
      <c r="P17" s="10"/>
      <c r="Q17" s="10"/>
      <c r="R17" s="10"/>
      <c r="S17" s="10"/>
      <c r="T17" s="10"/>
      <c r="U17" s="10"/>
      <c r="V17" s="10"/>
      <c r="W17" s="10"/>
    </row>
    <row r="18" spans="1:23" x14ac:dyDescent="0.25">
      <c r="A18" s="10"/>
      <c r="B18" s="10"/>
      <c r="C18" s="10"/>
      <c r="D18" s="10"/>
      <c r="E18" s="10"/>
      <c r="F18" s="10"/>
      <c r="G18" s="10"/>
      <c r="H18" s="10"/>
      <c r="I18" s="10"/>
      <c r="J18" s="10"/>
      <c r="K18" s="10"/>
      <c r="L18" s="10"/>
      <c r="M18" s="10"/>
      <c r="N18" s="10"/>
      <c r="O18" s="10"/>
      <c r="P18" s="10"/>
      <c r="Q18" s="10"/>
      <c r="R18" s="10"/>
      <c r="S18" s="10"/>
      <c r="T18" s="10"/>
      <c r="U18" s="10"/>
      <c r="V18" s="10"/>
      <c r="W18" s="10"/>
    </row>
    <row r="19" spans="1:23" x14ac:dyDescent="0.25">
      <c r="A19" s="10"/>
      <c r="B19" s="10"/>
      <c r="C19" s="10"/>
      <c r="D19" s="10"/>
      <c r="E19" s="10"/>
      <c r="F19" s="10"/>
      <c r="G19" s="10"/>
      <c r="H19" s="10"/>
      <c r="I19" s="10"/>
      <c r="J19" s="10"/>
      <c r="K19" s="10"/>
      <c r="L19" s="10"/>
      <c r="M19" s="10"/>
      <c r="N19" s="10"/>
      <c r="O19" s="10"/>
      <c r="P19" s="10"/>
      <c r="Q19" s="10"/>
      <c r="R19" s="10"/>
      <c r="S19" s="10"/>
      <c r="T19" s="10"/>
      <c r="U19" s="10"/>
      <c r="V19" s="10"/>
      <c r="W19" s="10"/>
    </row>
    <row r="20" spans="1:23" x14ac:dyDescent="0.25">
      <c r="A20" s="10"/>
      <c r="B20" s="10"/>
      <c r="C20" s="10"/>
      <c r="D20" s="10"/>
      <c r="E20" s="10"/>
      <c r="F20" s="10"/>
      <c r="G20" s="10"/>
      <c r="H20" s="10"/>
      <c r="I20" s="10"/>
      <c r="J20" s="10"/>
      <c r="K20" s="10"/>
      <c r="L20" s="10"/>
      <c r="M20" s="10"/>
      <c r="N20" s="10"/>
      <c r="O20" s="10"/>
      <c r="P20" s="10"/>
      <c r="Q20" s="10"/>
      <c r="R20" s="10"/>
      <c r="S20" s="10"/>
      <c r="T20" s="10"/>
      <c r="U20" s="10"/>
      <c r="V20" s="10"/>
      <c r="W20" s="10"/>
    </row>
    <row r="21" spans="1:23" x14ac:dyDescent="0.25">
      <c r="A21" s="10"/>
      <c r="B21" s="10"/>
      <c r="C21" s="10"/>
      <c r="D21" s="10"/>
      <c r="E21" s="10"/>
      <c r="F21" s="10"/>
      <c r="G21" s="10"/>
      <c r="H21" s="10"/>
      <c r="I21" s="10"/>
      <c r="J21" s="10"/>
      <c r="K21" s="10"/>
      <c r="L21" s="10"/>
      <c r="M21" s="10"/>
      <c r="N21" s="10"/>
      <c r="O21" s="10"/>
      <c r="P21" s="10"/>
      <c r="Q21" s="10"/>
      <c r="R21" s="10"/>
      <c r="S21" s="10"/>
      <c r="T21" s="10"/>
      <c r="U21" s="10"/>
      <c r="V21" s="10"/>
      <c r="W21" s="10"/>
    </row>
    <row r="22" spans="1:23" x14ac:dyDescent="0.25">
      <c r="A22" s="10"/>
      <c r="B22" s="10"/>
      <c r="C22" s="10"/>
      <c r="D22" s="10"/>
      <c r="E22" s="10"/>
      <c r="F22" s="10"/>
      <c r="G22" s="10"/>
      <c r="H22" s="10"/>
      <c r="I22" s="10"/>
      <c r="J22" s="10"/>
      <c r="K22" s="10"/>
      <c r="L22" s="10"/>
      <c r="M22" s="10"/>
      <c r="N22" s="10"/>
      <c r="O22" s="10"/>
      <c r="P22" s="10"/>
      <c r="Q22" s="10"/>
      <c r="R22" s="10"/>
      <c r="S22" s="10"/>
      <c r="T22" s="10"/>
      <c r="U22" s="10"/>
      <c r="V22" s="10"/>
      <c r="W22" s="10"/>
    </row>
    <row r="23" spans="1:23" x14ac:dyDescent="0.25">
      <c r="A23" s="10"/>
      <c r="B23" s="10"/>
      <c r="C23" s="10"/>
      <c r="D23" s="10"/>
      <c r="E23" s="10"/>
      <c r="F23" s="10"/>
      <c r="G23" s="10"/>
      <c r="H23" s="10"/>
      <c r="I23" s="10"/>
      <c r="J23" s="10"/>
      <c r="K23" s="10"/>
      <c r="L23" s="10"/>
      <c r="M23" s="10"/>
      <c r="N23" s="10"/>
      <c r="O23" s="10"/>
      <c r="P23" s="10"/>
      <c r="Q23" s="10"/>
      <c r="R23" s="10"/>
      <c r="S23" s="10"/>
      <c r="T23" s="10"/>
      <c r="U23" s="10"/>
      <c r="V23" s="10"/>
      <c r="W23" s="10"/>
    </row>
    <row r="24" spans="1:23" x14ac:dyDescent="0.25">
      <c r="A24" s="10"/>
      <c r="B24" s="10"/>
      <c r="C24" s="10"/>
      <c r="D24" s="10"/>
      <c r="E24" s="10"/>
      <c r="F24" s="10"/>
      <c r="G24" s="10"/>
      <c r="H24" s="10"/>
      <c r="I24" s="10"/>
      <c r="J24" s="10"/>
      <c r="K24" s="10"/>
      <c r="L24" s="10"/>
      <c r="M24" s="10"/>
      <c r="N24" s="10"/>
      <c r="O24" s="10"/>
      <c r="P24" s="10"/>
      <c r="Q24" s="10"/>
      <c r="R24" s="10"/>
      <c r="S24" s="10"/>
      <c r="T24" s="10"/>
      <c r="U24" s="10"/>
      <c r="V24" s="10"/>
      <c r="W24" s="10"/>
    </row>
    <row r="25" spans="1:23" x14ac:dyDescent="0.25">
      <c r="A25" s="10"/>
      <c r="B25" s="10"/>
      <c r="C25" s="10"/>
      <c r="D25" s="10"/>
      <c r="E25" s="10"/>
      <c r="F25" s="10"/>
      <c r="G25" s="10"/>
      <c r="H25" s="10"/>
      <c r="I25" s="10"/>
      <c r="J25" s="10"/>
      <c r="K25" s="10"/>
      <c r="L25" s="10"/>
      <c r="M25" s="10"/>
      <c r="N25" s="10"/>
      <c r="O25" s="10"/>
      <c r="P25" s="10"/>
      <c r="Q25" s="10"/>
      <c r="R25" s="10"/>
      <c r="S25" s="10"/>
      <c r="T25" s="10"/>
      <c r="U25" s="10"/>
      <c r="V25" s="10"/>
      <c r="W25" s="10"/>
    </row>
    <row r="26" spans="1:23" x14ac:dyDescent="0.25">
      <c r="A26" s="10"/>
      <c r="B26" s="10"/>
      <c r="C26" s="10"/>
      <c r="D26" s="10"/>
      <c r="E26" s="10"/>
      <c r="F26" s="10"/>
      <c r="G26" s="10"/>
      <c r="H26" s="10"/>
      <c r="I26" s="10"/>
      <c r="J26" s="10"/>
      <c r="K26" s="10"/>
      <c r="L26" s="10"/>
      <c r="M26" s="10"/>
      <c r="N26" s="10"/>
      <c r="O26" s="10"/>
      <c r="P26" s="10"/>
      <c r="Q26" s="10"/>
      <c r="R26" s="10"/>
      <c r="S26" s="10"/>
      <c r="T26" s="10"/>
      <c r="U26" s="10"/>
      <c r="V26" s="10"/>
      <c r="W26" s="10"/>
    </row>
    <row r="27" spans="1:23" x14ac:dyDescent="0.25">
      <c r="A27" s="10"/>
      <c r="B27" s="10"/>
      <c r="C27" s="10"/>
      <c r="D27" s="10"/>
      <c r="E27" s="10"/>
      <c r="F27" s="10"/>
      <c r="G27" s="10"/>
      <c r="H27" s="10"/>
      <c r="I27" s="10"/>
      <c r="J27" s="10"/>
      <c r="K27" s="10"/>
      <c r="L27" s="10"/>
      <c r="M27" s="10"/>
      <c r="N27" s="10"/>
      <c r="O27" s="10"/>
      <c r="P27" s="10"/>
      <c r="Q27" s="10"/>
      <c r="R27" s="10"/>
      <c r="S27" s="10"/>
      <c r="T27" s="10"/>
      <c r="U27" s="10"/>
      <c r="V27" s="10"/>
      <c r="W27" s="10"/>
    </row>
    <row r="28" spans="1:23" x14ac:dyDescent="0.25">
      <c r="A28" s="10"/>
      <c r="B28" s="10"/>
      <c r="C28" s="10"/>
      <c r="D28" s="10"/>
      <c r="E28" s="10"/>
      <c r="F28" s="10"/>
      <c r="G28" s="10"/>
      <c r="H28" s="10"/>
      <c r="I28" s="10"/>
      <c r="J28" s="10"/>
      <c r="K28" s="10"/>
      <c r="L28" s="10"/>
      <c r="M28" s="10"/>
      <c r="N28" s="10"/>
      <c r="O28" s="10"/>
      <c r="P28" s="10"/>
      <c r="Q28" s="10"/>
      <c r="R28" s="10"/>
      <c r="S28" s="10"/>
      <c r="T28" s="10"/>
      <c r="U28" s="10"/>
      <c r="V28" s="10"/>
      <c r="W28" s="10"/>
    </row>
    <row r="29" spans="1:23" x14ac:dyDescent="0.25">
      <c r="A29" s="10"/>
      <c r="B29" s="10"/>
      <c r="C29" s="10"/>
      <c r="D29" s="10"/>
      <c r="E29" s="10"/>
      <c r="F29" s="10"/>
      <c r="G29" s="10"/>
      <c r="H29" s="10"/>
      <c r="I29" s="10"/>
      <c r="J29" s="10"/>
      <c r="K29" s="10"/>
      <c r="L29" s="10"/>
      <c r="M29" s="10"/>
      <c r="N29" s="10"/>
      <c r="O29" s="10"/>
      <c r="P29" s="10"/>
      <c r="Q29" s="10"/>
      <c r="R29" s="10"/>
      <c r="S29" s="10"/>
      <c r="T29" s="10"/>
      <c r="U29" s="10"/>
      <c r="V29" s="10"/>
      <c r="W29" s="10"/>
    </row>
    <row r="30" spans="1:23" x14ac:dyDescent="0.25">
      <c r="A30" s="10"/>
      <c r="B30" s="10"/>
      <c r="C30" s="10"/>
      <c r="D30" s="10"/>
      <c r="E30" s="10"/>
      <c r="F30" s="10"/>
      <c r="G30" s="10"/>
      <c r="H30" s="10"/>
      <c r="I30" s="10"/>
      <c r="J30" s="10"/>
      <c r="K30" s="10"/>
      <c r="L30" s="10"/>
      <c r="M30" s="10"/>
      <c r="N30" s="10"/>
      <c r="O30" s="10"/>
      <c r="P30" s="10"/>
      <c r="Q30" s="10"/>
      <c r="R30" s="10"/>
      <c r="S30" s="10"/>
      <c r="T30" s="10"/>
      <c r="U30" s="10"/>
      <c r="V30" s="10"/>
      <c r="W30" s="10"/>
    </row>
    <row r="31" spans="1:23" x14ac:dyDescent="0.25">
      <c r="A31" s="10"/>
      <c r="B31" s="10"/>
      <c r="C31" s="10"/>
      <c r="D31" s="10"/>
      <c r="E31" s="10"/>
      <c r="F31" s="10"/>
      <c r="G31" s="10"/>
      <c r="H31" s="10"/>
      <c r="I31" s="10"/>
      <c r="J31" s="10"/>
      <c r="K31" s="10"/>
      <c r="L31" s="10"/>
      <c r="M31" s="10"/>
      <c r="N31" s="10"/>
      <c r="O31" s="10"/>
      <c r="P31" s="10"/>
      <c r="Q31" s="10"/>
      <c r="R31" s="10"/>
      <c r="S31" s="10"/>
      <c r="T31" s="10"/>
      <c r="U31" s="10"/>
      <c r="V31" s="10"/>
      <c r="W31" s="10"/>
    </row>
    <row r="32" spans="1:23" x14ac:dyDescent="0.25">
      <c r="A32" s="10"/>
      <c r="B32" s="10"/>
      <c r="C32" s="10"/>
      <c r="D32" s="10"/>
      <c r="E32" s="10"/>
      <c r="F32" s="10"/>
      <c r="G32" s="10"/>
      <c r="H32" s="10"/>
      <c r="I32" s="10"/>
      <c r="J32" s="10"/>
      <c r="K32" s="10"/>
      <c r="L32" s="10"/>
      <c r="M32" s="10"/>
      <c r="N32" s="10"/>
      <c r="O32" s="10"/>
      <c r="P32" s="10"/>
      <c r="Q32" s="10"/>
      <c r="R32" s="10"/>
      <c r="S32" s="10"/>
      <c r="T32" s="10"/>
      <c r="U32" s="10"/>
      <c r="V32" s="10"/>
      <c r="W32" s="10"/>
    </row>
    <row r="33" spans="1:23" x14ac:dyDescent="0.25">
      <c r="A33" s="10"/>
      <c r="B33" s="10"/>
      <c r="C33" s="10"/>
      <c r="D33" s="10"/>
      <c r="E33" s="10"/>
      <c r="F33" s="10"/>
      <c r="G33" s="10"/>
      <c r="H33" s="10"/>
      <c r="I33" s="10"/>
      <c r="J33" s="10"/>
      <c r="K33" s="10"/>
      <c r="L33" s="10"/>
      <c r="M33" s="10"/>
      <c r="N33" s="10"/>
      <c r="O33" s="10"/>
      <c r="P33" s="10"/>
      <c r="Q33" s="10"/>
      <c r="R33" s="10"/>
      <c r="S33" s="10"/>
      <c r="T33" s="10"/>
      <c r="U33" s="10"/>
      <c r="V33" s="10"/>
      <c r="W33" s="10"/>
    </row>
    <row r="34" spans="1:23" x14ac:dyDescent="0.25">
      <c r="A34" s="10"/>
      <c r="B34" s="10"/>
      <c r="C34" s="10"/>
      <c r="D34" s="10"/>
      <c r="E34" s="10"/>
      <c r="F34" s="10"/>
      <c r="G34" s="10"/>
      <c r="H34" s="10"/>
      <c r="I34" s="10"/>
      <c r="J34" s="10"/>
      <c r="K34" s="10"/>
      <c r="L34" s="10"/>
      <c r="M34" s="10"/>
      <c r="N34" s="10"/>
      <c r="O34" s="10"/>
      <c r="P34" s="10"/>
      <c r="Q34" s="10"/>
      <c r="R34" s="10"/>
      <c r="S34" s="10"/>
      <c r="T34" s="10"/>
      <c r="U34" s="10"/>
      <c r="V34" s="10"/>
      <c r="W34" s="10"/>
    </row>
    <row r="35" spans="1:23" x14ac:dyDescent="0.25">
      <c r="A35" s="10"/>
      <c r="B35" s="10"/>
      <c r="C35" s="10"/>
      <c r="D35" s="10"/>
      <c r="E35" s="10"/>
      <c r="F35" s="10"/>
      <c r="G35" s="10"/>
      <c r="H35" s="10"/>
      <c r="I35" s="10"/>
      <c r="J35" s="10"/>
      <c r="K35" s="10"/>
      <c r="L35" s="10"/>
      <c r="M35" s="10"/>
      <c r="N35" s="10"/>
      <c r="O35" s="10"/>
      <c r="P35" s="10"/>
      <c r="Q35" s="10"/>
      <c r="R35" s="10"/>
      <c r="S35" s="10"/>
      <c r="T35" s="10"/>
      <c r="U35" s="10"/>
      <c r="V35" s="10"/>
      <c r="W35" s="10"/>
    </row>
    <row r="36" spans="1:23" x14ac:dyDescent="0.25">
      <c r="A36" s="10"/>
      <c r="B36" s="10"/>
      <c r="C36" s="10"/>
      <c r="D36" s="10"/>
      <c r="E36" s="10"/>
      <c r="F36" s="10"/>
      <c r="G36" s="10"/>
      <c r="H36" s="10"/>
      <c r="I36" s="10"/>
      <c r="J36" s="10"/>
      <c r="K36" s="10"/>
      <c r="L36" s="10"/>
      <c r="M36" s="10"/>
      <c r="N36" s="10"/>
      <c r="O36" s="10"/>
      <c r="P36" s="10"/>
      <c r="Q36" s="10"/>
      <c r="R36" s="10"/>
      <c r="S36" s="10"/>
      <c r="T36" s="10"/>
      <c r="U36" s="10"/>
      <c r="V36" s="10"/>
      <c r="W36" s="10"/>
    </row>
    <row r="37" spans="1:23" x14ac:dyDescent="0.25">
      <c r="A37" s="10"/>
      <c r="B37" s="10"/>
      <c r="C37" s="10"/>
      <c r="D37" s="10"/>
      <c r="E37" s="10"/>
      <c r="F37" s="10"/>
      <c r="G37" s="10"/>
      <c r="H37" s="10"/>
      <c r="I37" s="10"/>
      <c r="J37" s="10"/>
      <c r="K37" s="10"/>
      <c r="L37" s="10"/>
      <c r="M37" s="10"/>
      <c r="N37" s="10"/>
      <c r="O37" s="10"/>
      <c r="P37" s="10"/>
      <c r="Q37" s="10"/>
      <c r="R37" s="10"/>
      <c r="S37" s="10"/>
      <c r="T37" s="10"/>
      <c r="U37" s="10"/>
      <c r="V37" s="10"/>
      <c r="W37"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H5" sqref="H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7.5703125" customWidth="1"/>
    <col min="8" max="8" width="14" customWidth="1"/>
    <col min="9" max="9" width="17" customWidth="1"/>
    <col min="10" max="10" width="12.42578125" customWidth="1"/>
    <col min="11" max="11" width="6.140625" customWidth="1"/>
    <col min="12" max="12" width="11.28515625" customWidth="1"/>
    <col min="13" max="13" width="9.42578125" bestFit="1" customWidth="1"/>
    <col min="14" max="14" width="18.85546875" customWidth="1"/>
    <col min="15" max="15" width="18.140625" customWidth="1"/>
    <col min="16" max="16" width="14"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CountryBarChart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PRAKRITI ANAND</cp:lastModifiedBy>
  <cp:revision/>
  <dcterms:created xsi:type="dcterms:W3CDTF">2022-11-26T09:51:45Z</dcterms:created>
  <dcterms:modified xsi:type="dcterms:W3CDTF">2024-09-28T16:59:30Z</dcterms:modified>
  <cp:category/>
  <cp:contentStatus/>
</cp:coreProperties>
</file>