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1E0F3815-D450-4729-80A6-B6241EADFE6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567424_Delay discounting_2022-1" sheetId="1" r:id="rId1"/>
    <sheet name="Delay discounting 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2" l="1"/>
  <c r="G4" i="2"/>
  <c r="G3" i="2"/>
  <c r="E8" i="2"/>
  <c r="E4" i="2"/>
  <c r="E5" i="2"/>
  <c r="E6" i="2"/>
  <c r="E3" i="2"/>
  <c r="E2" i="2"/>
  <c r="E7" i="2"/>
</calcChain>
</file>

<file path=xl/sharedStrings.xml><?xml version="1.0" encoding="utf-8"?>
<sst xmlns="http://schemas.openxmlformats.org/spreadsheetml/2006/main" count="62" uniqueCount="28">
  <si>
    <t>reward_today</t>
  </si>
  <si>
    <t>future_reward</t>
  </si>
  <si>
    <t>delay</t>
  </si>
  <si>
    <t>trials.thisRepN</t>
  </si>
  <si>
    <t>trials.thisTrialN</t>
  </si>
  <si>
    <t>trials.thisN</t>
  </si>
  <si>
    <t>trials.thisIndex</t>
  </si>
  <si>
    <t>fixation.started</t>
  </si>
  <si>
    <t>text.started</t>
  </si>
  <si>
    <t>key_resp.started</t>
  </si>
  <si>
    <t>fixation.stopped</t>
  </si>
  <si>
    <t>key_resp.keys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</si>
  <si>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</si>
  <si>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</si>
  <si>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</si>
  <si>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</si>
  <si>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</si>
  <si>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</si>
  <si>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</si>
  <si>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t</t>
  </si>
  <si>
    <t>2022-11-03_21h50.02.047</t>
  </si>
  <si>
    <t>Delay discounting</t>
  </si>
  <si>
    <t>2022.2.4</t>
  </si>
  <si>
    <t>l</t>
  </si>
  <si>
    <t>K</t>
  </si>
  <si>
    <t>Geometric Mean</t>
  </si>
  <si>
    <t>Avg GeoMean</t>
  </si>
  <si>
    <t>Note: There are 2 transitions from t to l and that's why I took average of both the transitions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</si>
</sst>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"/>
  <sheetViews>
    <sheetView zoomScale="70" zoomScaleNormal="70" workbookViewId="0">
      <selection activeCell="L1" sqref="L1:L1048576"/>
    </sheetView>
  </sheetViews>
  <sheetFormatPr defaultRowHeight="14.5" x14ac:dyDescent="0.35"/>
  <cols>
    <col min="1" max="1" width="12.54296875" bestFit="1" customWidth="1"/>
    <col min="2" max="2" width="13.08984375" bestFit="1" customWidth="1"/>
    <col min="10" max="10" width="14.81640625" bestFit="1" customWidth="1"/>
    <col min="12" max="12" width="12.453125" bestFit="1" customWidth="1"/>
    <col min="13" max="13" width="10.179687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>
        <v>15</v>
      </c>
      <c r="B2">
        <v>35</v>
      </c>
      <c r="C2">
        <v>13</v>
      </c>
      <c r="D2">
        <v>0</v>
      </c>
      <c r="E2">
        <v>0</v>
      </c>
      <c r="F2">
        <v>0</v>
      </c>
      <c r="G2">
        <v>1</v>
      </c>
      <c r="H2">
        <v>9.5286338999867404</v>
      </c>
      <c r="I2">
        <v>10.4711013999767</v>
      </c>
      <c r="J2">
        <v>10.4711013999767</v>
      </c>
      <c r="K2">
        <v>10.5381052000448</v>
      </c>
      <c r="L2" t="s">
        <v>19</v>
      </c>
      <c r="M2">
        <v>4.2303969999775202</v>
      </c>
      <c r="N2">
        <v>567424</v>
      </c>
      <c r="O2">
        <v>1</v>
      </c>
      <c r="P2" t="s">
        <v>20</v>
      </c>
      <c r="Q2" t="s">
        <v>21</v>
      </c>
      <c r="R2" t="s">
        <v>22</v>
      </c>
      <c r="S2">
        <v>60.038749038084802</v>
      </c>
    </row>
    <row r="3" spans="1:19" x14ac:dyDescent="0.35">
      <c r="A3">
        <v>11</v>
      </c>
      <c r="B3">
        <v>30</v>
      </c>
      <c r="C3">
        <v>7</v>
      </c>
      <c r="D3">
        <v>0</v>
      </c>
      <c r="E3">
        <v>1</v>
      </c>
      <c r="F3">
        <v>1</v>
      </c>
      <c r="G3">
        <v>0</v>
      </c>
      <c r="H3">
        <v>14.7204024000093</v>
      </c>
      <c r="I3">
        <v>15.7205767999403</v>
      </c>
      <c r="J3">
        <v>15.7205767999403</v>
      </c>
      <c r="K3">
        <v>15.7205767999403</v>
      </c>
      <c r="L3" t="s">
        <v>19</v>
      </c>
      <c r="M3">
        <v>2.80264459992758</v>
      </c>
      <c r="N3">
        <v>567424</v>
      </c>
      <c r="O3">
        <v>1</v>
      </c>
      <c r="P3" t="s">
        <v>20</v>
      </c>
      <c r="Q3" t="s">
        <v>21</v>
      </c>
      <c r="R3" t="s">
        <v>22</v>
      </c>
      <c r="S3">
        <v>60.038749038084802</v>
      </c>
    </row>
    <row r="4" spans="1:19" x14ac:dyDescent="0.35">
      <c r="A4">
        <v>49</v>
      </c>
      <c r="B4">
        <v>60</v>
      </c>
      <c r="C4">
        <v>89</v>
      </c>
      <c r="D4">
        <v>0</v>
      </c>
      <c r="E4">
        <v>2</v>
      </c>
      <c r="F4">
        <v>2</v>
      </c>
      <c r="G4">
        <v>4</v>
      </c>
      <c r="H4">
        <v>18.553059600060799</v>
      </c>
      <c r="I4">
        <v>19.553380900062599</v>
      </c>
      <c r="J4">
        <v>19.553380900062599</v>
      </c>
      <c r="K4">
        <v>19.553380900062599</v>
      </c>
      <c r="L4" t="s">
        <v>23</v>
      </c>
      <c r="M4">
        <v>1.5191093001049001</v>
      </c>
      <c r="N4">
        <v>567424</v>
      </c>
      <c r="O4">
        <v>1</v>
      </c>
      <c r="P4" t="s">
        <v>20</v>
      </c>
      <c r="Q4" t="s">
        <v>21</v>
      </c>
      <c r="R4" t="s">
        <v>22</v>
      </c>
      <c r="S4">
        <v>60.038749038084802</v>
      </c>
    </row>
    <row r="5" spans="1:19" x14ac:dyDescent="0.35">
      <c r="A5">
        <v>40</v>
      </c>
      <c r="B5">
        <v>55</v>
      </c>
      <c r="C5">
        <v>62</v>
      </c>
      <c r="D5">
        <v>0</v>
      </c>
      <c r="E5">
        <v>3</v>
      </c>
      <c r="F5">
        <v>3</v>
      </c>
      <c r="G5">
        <v>3</v>
      </c>
      <c r="H5">
        <v>21.103578299982399</v>
      </c>
      <c r="I5">
        <v>22.086636899970401</v>
      </c>
      <c r="J5">
        <v>22.086636899970401</v>
      </c>
      <c r="K5">
        <v>22.103101199958399</v>
      </c>
      <c r="L5" t="s">
        <v>23</v>
      </c>
      <c r="M5">
        <v>1.38542590010911</v>
      </c>
      <c r="N5">
        <v>567424</v>
      </c>
      <c r="O5">
        <v>1</v>
      </c>
      <c r="P5" t="s">
        <v>20</v>
      </c>
      <c r="Q5" t="s">
        <v>21</v>
      </c>
      <c r="R5" t="s">
        <v>22</v>
      </c>
      <c r="S5">
        <v>60.038749038084802</v>
      </c>
    </row>
    <row r="6" spans="1:19" x14ac:dyDescent="0.35">
      <c r="A6">
        <v>27</v>
      </c>
      <c r="B6">
        <v>50</v>
      </c>
      <c r="C6">
        <v>21</v>
      </c>
      <c r="D6">
        <v>0</v>
      </c>
      <c r="E6">
        <v>4</v>
      </c>
      <c r="F6">
        <v>4</v>
      </c>
      <c r="G6">
        <v>2</v>
      </c>
      <c r="H6">
        <v>23.502914200071199</v>
      </c>
      <c r="I6">
        <v>24.5027461000718</v>
      </c>
      <c r="J6">
        <v>24.5027461000718</v>
      </c>
      <c r="K6">
        <v>24.5027461000718</v>
      </c>
      <c r="L6" t="s">
        <v>19</v>
      </c>
      <c r="M6">
        <v>2.9693283999804398</v>
      </c>
      <c r="N6">
        <v>567424</v>
      </c>
      <c r="O6">
        <v>1</v>
      </c>
      <c r="P6" t="s">
        <v>20</v>
      </c>
      <c r="Q6" t="s">
        <v>21</v>
      </c>
      <c r="R6" t="s">
        <v>22</v>
      </c>
      <c r="S6">
        <v>60.038749038084802</v>
      </c>
    </row>
    <row r="7" spans="1:19" x14ac:dyDescent="0.35">
      <c r="A7">
        <v>67</v>
      </c>
      <c r="B7">
        <v>75</v>
      </c>
      <c r="C7">
        <v>119</v>
      </c>
      <c r="D7">
        <v>0</v>
      </c>
      <c r="E7">
        <v>5</v>
      </c>
      <c r="F7">
        <v>5</v>
      </c>
      <c r="G7">
        <v>5</v>
      </c>
      <c r="H7">
        <v>27.502099599922001</v>
      </c>
      <c r="I7">
        <v>28.501917399931699</v>
      </c>
      <c r="J7">
        <v>28.501917399931699</v>
      </c>
      <c r="K7">
        <v>28.501917399931699</v>
      </c>
      <c r="L7" t="s">
        <v>19</v>
      </c>
      <c r="M7">
        <v>3.54506570007652</v>
      </c>
      <c r="N7">
        <v>567424</v>
      </c>
      <c r="O7">
        <v>1</v>
      </c>
      <c r="P7" t="s">
        <v>20</v>
      </c>
      <c r="Q7" t="s">
        <v>21</v>
      </c>
      <c r="R7" t="s">
        <v>22</v>
      </c>
      <c r="S7">
        <v>60.038749038084802</v>
      </c>
    </row>
    <row r="8" spans="1:19" x14ac:dyDescent="0.35">
      <c r="A8">
        <v>78</v>
      </c>
      <c r="B8">
        <v>80</v>
      </c>
      <c r="C8">
        <v>162</v>
      </c>
      <c r="D8">
        <v>0</v>
      </c>
      <c r="E8">
        <v>6</v>
      </c>
      <c r="F8">
        <v>6</v>
      </c>
      <c r="G8">
        <v>6</v>
      </c>
      <c r="H8">
        <v>32.068412299966397</v>
      </c>
      <c r="I8">
        <v>33.068299700040299</v>
      </c>
      <c r="J8">
        <v>33.068299700040299</v>
      </c>
      <c r="K8">
        <v>33.068299700040299</v>
      </c>
      <c r="L8" t="s">
        <v>19</v>
      </c>
      <c r="M8">
        <v>5.1410725999157796</v>
      </c>
      <c r="N8">
        <v>567424</v>
      </c>
      <c r="O8">
        <v>1</v>
      </c>
      <c r="P8" t="s">
        <v>20</v>
      </c>
      <c r="Q8" t="s">
        <v>21</v>
      </c>
      <c r="R8" t="s">
        <v>22</v>
      </c>
      <c r="S8">
        <v>60.038749038084802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tabSelected="1" zoomScale="113" workbookViewId="0">
      <selection activeCell="J3" sqref="J3"/>
    </sheetView>
  </sheetViews>
  <sheetFormatPr defaultRowHeight="14.5" x14ac:dyDescent="0.35"/>
  <cols>
    <col min="1" max="1" width="12.54296875" bestFit="1" customWidth="1"/>
    <col min="2" max="2" width="13.08984375" bestFit="1" customWidth="1"/>
    <col min="4" max="4" width="12.453125" bestFit="1" customWidth="1"/>
    <col min="7" max="7" width="14.81640625" bestFit="1" customWidth="1"/>
    <col min="8" max="8" width="12.453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11</v>
      </c>
      <c r="E1" t="s">
        <v>24</v>
      </c>
      <c r="G1" t="s">
        <v>25</v>
      </c>
      <c r="H1" t="s">
        <v>26</v>
      </c>
    </row>
    <row r="2" spans="1:10" x14ac:dyDescent="0.35">
      <c r="A2">
        <v>78</v>
      </c>
      <c r="B2">
        <v>80</v>
      </c>
      <c r="C2">
        <v>162</v>
      </c>
      <c r="D2" t="s">
        <v>19</v>
      </c>
      <c r="E2">
        <f>((B2/A2)-1)/C2</f>
        <v>1.5827793605571326E-4</v>
      </c>
    </row>
    <row r="3" spans="1:10" x14ac:dyDescent="0.35">
      <c r="A3">
        <v>67</v>
      </c>
      <c r="B3">
        <v>75</v>
      </c>
      <c r="C3">
        <v>119</v>
      </c>
      <c r="D3" t="s">
        <v>19</v>
      </c>
      <c r="E3">
        <f>((B3/A3)-1)/C3</f>
        <v>1.0033864291985443E-3</v>
      </c>
      <c r="G3">
        <f>GEOMEAN(E3,E4)</f>
        <v>1.5908799583173262E-3</v>
      </c>
      <c r="H3">
        <f>AVERAGE(G3,G4)</f>
        <v>8.627250684091722E-3</v>
      </c>
      <c r="J3" t="s">
        <v>27</v>
      </c>
    </row>
    <row r="4" spans="1:10" x14ac:dyDescent="0.35">
      <c r="A4">
        <v>49</v>
      </c>
      <c r="B4">
        <v>60</v>
      </c>
      <c r="C4">
        <v>89</v>
      </c>
      <c r="D4" t="s">
        <v>23</v>
      </c>
      <c r="E4">
        <f>((B4/A4)-1)/C4</f>
        <v>2.522357257509746E-3</v>
      </c>
      <c r="G4">
        <f>GEOMEAN(E5,E6)</f>
        <v>1.5663621409866119E-2</v>
      </c>
    </row>
    <row r="5" spans="1:10" x14ac:dyDescent="0.35">
      <c r="A5">
        <v>40</v>
      </c>
      <c r="B5">
        <v>55</v>
      </c>
      <c r="C5">
        <v>62</v>
      </c>
      <c r="D5" t="s">
        <v>23</v>
      </c>
      <c r="E5">
        <f>((B5/A5)-1)/C5</f>
        <v>6.0483870967741934E-3</v>
      </c>
    </row>
    <row r="6" spans="1:10" x14ac:dyDescent="0.35">
      <c r="A6">
        <v>27</v>
      </c>
      <c r="B6">
        <v>50</v>
      </c>
      <c r="C6">
        <v>21</v>
      </c>
      <c r="D6" t="s">
        <v>19</v>
      </c>
      <c r="E6">
        <f>((B6/A6)-1)/C6</f>
        <v>4.0564373897707229E-2</v>
      </c>
    </row>
    <row r="7" spans="1:10" x14ac:dyDescent="0.35">
      <c r="A7">
        <v>15</v>
      </c>
      <c r="B7">
        <v>35</v>
      </c>
      <c r="C7">
        <v>13</v>
      </c>
      <c r="D7" t="s">
        <v>19</v>
      </c>
      <c r="E7">
        <f>((B7/A7)-1)/C7</f>
        <v>0.10256410256410257</v>
      </c>
    </row>
    <row r="8" spans="1:10" x14ac:dyDescent="0.35">
      <c r="A8">
        <v>11</v>
      </c>
      <c r="B8">
        <v>30</v>
      </c>
      <c r="C8">
        <v>7</v>
      </c>
      <c r="D8" t="s">
        <v>19</v>
      </c>
      <c r="E8">
        <f>((B8/A8)-1)/C8</f>
        <v>0.24675324675324672</v>
      </c>
    </row>
  </sheetData>
  <sortState xmlns:xlrd2="http://schemas.microsoft.com/office/spreadsheetml/2017/richdata2" ref="A2:E8">
    <sortCondition ref="E1:E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567424_Delay discounting_2022-1</vt:lpstr>
      <vt:lpstr>Delay discounting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2022-11-03T16:31:38Z</dcterms:created>
  <dcterms:modified xsi:type="dcterms:W3CDTF">2022-11-03T16:46:59Z</dcterms:modified>
</cp:coreProperties>
</file>