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347f57f1f69c28/Documents/"/>
    </mc:Choice>
  </mc:AlternateContent>
  <xr:revisionPtr revIDLastSave="2" documentId="8_{E3AF44DC-CB6B-4E79-949A-A2F3D3418FBC}" xr6:coauthVersionLast="47" xr6:coauthVersionMax="47" xr10:uidLastSave="{C0C6AA99-96B3-4258-BB61-26C9BDCB7049}"/>
  <bookViews>
    <workbookView xWindow="-93" yWindow="-93" windowWidth="19386" windowHeight="11466" xr2:uid="{70B288AD-1647-47EB-A15A-B0EF784C25EF}"/>
  </bookViews>
  <sheets>
    <sheet name="Sheet2" sheetId="2" r:id="rId1"/>
    <sheet name="Sheet3" sheetId="5" r:id="rId2"/>
    <sheet name="Sheet5" sheetId="7" r:id="rId3"/>
    <sheet name="Sheet6" sheetId="8" r:id="rId4"/>
    <sheet name="Sheet7" sheetId="9" r:id="rId5"/>
  </sheets>
  <definedNames>
    <definedName name="_xlnm._FilterDatabase" localSheetId="0" hidden="1">Sheet2!$A$1:$L$62</definedName>
    <definedName name="_xlnm._FilterDatabase" localSheetId="1" hidden="1">Sheet3!$A$1:$L$60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8" l="1"/>
  <c r="D1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2" i="8"/>
  <c r="C1" i="8"/>
</calcChain>
</file>

<file path=xl/sharedStrings.xml><?xml version="1.0" encoding="utf-8"?>
<sst xmlns="http://schemas.openxmlformats.org/spreadsheetml/2006/main" count="869" uniqueCount="111">
  <si>
    <t>No.</t>
  </si>
  <si>
    <t>Sell-to Customer No.</t>
  </si>
  <si>
    <t>Sell-to Customer Name</t>
  </si>
  <si>
    <t>External Doc. No./Cheque No.</t>
  </si>
  <si>
    <t>Sell-to Contact</t>
  </si>
  <si>
    <t>Posting Date</t>
  </si>
  <si>
    <t>Location Code</t>
  </si>
  <si>
    <t>Assigned User ID</t>
  </si>
  <si>
    <t>Due Date</t>
  </si>
  <si>
    <t>Amount</t>
  </si>
  <si>
    <t>Pos Bill Amt</t>
  </si>
  <si>
    <t>Amount Including VAT</t>
  </si>
  <si>
    <t>TI-1870-BSP-080/81</t>
  </si>
  <si>
    <t>SB2202711</t>
  </si>
  <si>
    <t>Sarjani Poudel</t>
  </si>
  <si>
    <t>BSP</t>
  </si>
  <si>
    <t>SB\POS.USER</t>
  </si>
  <si>
    <t>TI-16634-SDB-080/81</t>
  </si>
  <si>
    <t>C-000310</t>
  </si>
  <si>
    <t>ALL NEPAL FOOTBAL SANGH ( ANFA)</t>
  </si>
  <si>
    <t>SDB</t>
  </si>
  <si>
    <t>TI-16314-SDB-080/81</t>
  </si>
  <si>
    <t>SI-60077-BSDR-080/81</t>
  </si>
  <si>
    <t>SB2202741</t>
  </si>
  <si>
    <t>Bir Bahadur Mahato</t>
  </si>
  <si>
    <t>BSDR</t>
  </si>
  <si>
    <t>SI-56678-SDR-080/81</t>
  </si>
  <si>
    <t>SB2202716</t>
  </si>
  <si>
    <t>Sindhu Nepali</t>
  </si>
  <si>
    <t>SDR</t>
  </si>
  <si>
    <t>SI-56020-SDR-080/81</t>
  </si>
  <si>
    <t>SI-36873-VCB-080/81</t>
  </si>
  <si>
    <t>SB2202715</t>
  </si>
  <si>
    <t>Ankita Maharjan</t>
  </si>
  <si>
    <t>VCB</t>
  </si>
  <si>
    <t>SI-36843-VCB-080/81</t>
  </si>
  <si>
    <t>SI-36833-VCB-080/81</t>
  </si>
  <si>
    <t>SI-36710-VCB-080/81</t>
  </si>
  <si>
    <t>SI-36676-VCB-080/81</t>
  </si>
  <si>
    <t>SI-36619-VCB-080/81</t>
  </si>
  <si>
    <t>SI-36617-VCB-080/81</t>
  </si>
  <si>
    <t>SI-36613-VCB-080/81</t>
  </si>
  <si>
    <t>SI-36570-VCB-080/81</t>
  </si>
  <si>
    <t>SI-36496-VCB-080/81</t>
  </si>
  <si>
    <t>SI-36495-VCB-080/81</t>
  </si>
  <si>
    <t>SI-36417-VCB-080/81</t>
  </si>
  <si>
    <t>SI-36408-VCB-080/81</t>
  </si>
  <si>
    <t>SI-36386-VCB-080/81</t>
  </si>
  <si>
    <t>SI-36357-VCB-080/81</t>
  </si>
  <si>
    <t>SI-36238-VCB-080/81</t>
  </si>
  <si>
    <t>SI-36042-VCB-080/81</t>
  </si>
  <si>
    <t>SI-36041-VCB-080/81</t>
  </si>
  <si>
    <t>SI-36040-VCB-080/81</t>
  </si>
  <si>
    <t>SI-36036-VCB-080/81</t>
  </si>
  <si>
    <t>SI-35995-VCB-080/81</t>
  </si>
  <si>
    <t>SI-35992-VCB-080/81</t>
  </si>
  <si>
    <t>SI-34689-BSP-080/81</t>
  </si>
  <si>
    <t>SB2202695</t>
  </si>
  <si>
    <t>Amit Rai</t>
  </si>
  <si>
    <t>SI-34661-BSP-080/81</t>
  </si>
  <si>
    <t>SI-34656-BSP-080/81</t>
  </si>
  <si>
    <t>SI-34531-BSP-080/81</t>
  </si>
  <si>
    <t>SI-34392-BSP-080/81</t>
  </si>
  <si>
    <t>SI-34246-BSP-080/81</t>
  </si>
  <si>
    <t>SI-34220-BSP-080/81</t>
  </si>
  <si>
    <t>SI-34213-BSP-080/81</t>
  </si>
  <si>
    <t>SI-34189-BSP-080/81</t>
  </si>
  <si>
    <t>SI-34092-BSP-080/81</t>
  </si>
  <si>
    <t>SI-33981-BSP-080/81</t>
  </si>
  <si>
    <t>SI-33899-BSP-080/81</t>
  </si>
  <si>
    <t>CN-0539-BSP-080/81</t>
  </si>
  <si>
    <t>SI-33634-BSP-080/81</t>
  </si>
  <si>
    <t>SI-33609-BSP-080/81</t>
  </si>
  <si>
    <t>SI-33524-BSP-080/81</t>
  </si>
  <si>
    <t>SB2202710</t>
  </si>
  <si>
    <t>Anita Adhikari</t>
  </si>
  <si>
    <t>SI-33450-BSP-080/81</t>
  </si>
  <si>
    <t>SI-33330-BSP-080/81</t>
  </si>
  <si>
    <t>SI-33166-BSP-080/81</t>
  </si>
  <si>
    <t>SNK</t>
  </si>
  <si>
    <t>SI-22295-SNK-080/81</t>
  </si>
  <si>
    <t>SB2202719</t>
  </si>
  <si>
    <t>Rebika Rai</t>
  </si>
  <si>
    <t>SI-22102-SNK-080/81</t>
  </si>
  <si>
    <t>SI-113626-MHJ-080/81</t>
  </si>
  <si>
    <t>SB2202739</t>
  </si>
  <si>
    <t>Subikshya Shrestha</t>
  </si>
  <si>
    <t>MHJ</t>
  </si>
  <si>
    <t>SI-114095-MHJ-080/81</t>
  </si>
  <si>
    <t>SI-114126-MHJ-080/81</t>
  </si>
  <si>
    <t>SI-114366-MHJ-080/81</t>
  </si>
  <si>
    <t>SI-114600-MHJ-080/81</t>
  </si>
  <si>
    <t>SB2202733</t>
  </si>
  <si>
    <t>Riyat Limbu</t>
  </si>
  <si>
    <t>SI-115181-MHJ-080/81</t>
  </si>
  <si>
    <t>SI-115369-MHJ-080/81</t>
  </si>
  <si>
    <t>SI-116651-MHJ-080/81</t>
  </si>
  <si>
    <t>SI-117546-MHJ-080/81</t>
  </si>
  <si>
    <t>SI-117689-MHJ-080/81</t>
  </si>
  <si>
    <t>SI-117692-MHJ-080/81</t>
  </si>
  <si>
    <t>SI-117808-MHJ-080/81</t>
  </si>
  <si>
    <t>SB2202699</t>
  </si>
  <si>
    <t>Sanu Gurung</t>
  </si>
  <si>
    <t>SI-118596-MHJ-080/81</t>
  </si>
  <si>
    <t>'</t>
  </si>
  <si>
    <t xml:space="preserve">mhj </t>
  </si>
  <si>
    <t>vcb</t>
  </si>
  <si>
    <t>sdr</t>
  </si>
  <si>
    <t>bsdr</t>
  </si>
  <si>
    <t xml:space="preserve">bsp </t>
  </si>
  <si>
    <t>snk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</si>
</sst>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666666"/>
      <name val="Segoe UI"/>
      <family val="2"/>
    </font>
    <font>
      <sz val="10.5"/>
      <color rgb="FF21212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6F7F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4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602A-9C64-4641-A0C7-0F81C2D0150B}">
  <dimension ref="A1:L62"/>
  <sheetViews>
    <sheetView tabSelected="1" workbookViewId="0">
      <selection activeCell="C1" sqref="C1"/>
    </sheetView>
  </sheetViews>
  <sheetFormatPr defaultRowHeight="14.35" x14ac:dyDescent="0.5"/>
  <cols>
    <col min="1" max="1" width="20.1171875" bestFit="1" customWidth="1"/>
    <col min="2" max="2" width="9.8203125" bestFit="1" customWidth="1"/>
    <col min="3" max="3" width="32.46875" bestFit="1" customWidth="1"/>
    <col min="4" max="4" width="20.1171875" bestFit="1" customWidth="1"/>
    <col min="5" max="5" width="8.234375" bestFit="1" customWidth="1"/>
    <col min="6" max="6" width="9.17578125" bestFit="1" customWidth="1"/>
    <col min="8" max="8" width="11.76171875" bestFit="1" customWidth="1"/>
    <col min="9" max="9" width="9.3515625" bestFit="1" customWidth="1"/>
    <col min="10" max="10" width="8.5859375" bestFit="1" customWidth="1"/>
  </cols>
  <sheetData>
    <row r="1" spans="1:12" ht="4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6.7" x14ac:dyDescent="0.5">
      <c r="A2" s="2" t="s">
        <v>84</v>
      </c>
      <c r="B2" s="2" t="s">
        <v>85</v>
      </c>
      <c r="C2" s="2" t="s">
        <v>86</v>
      </c>
      <c r="D2" s="2" t="s">
        <v>84</v>
      </c>
      <c r="E2" s="2"/>
      <c r="F2" s="3">
        <v>45444</v>
      </c>
      <c r="G2" s="2" t="s">
        <v>87</v>
      </c>
      <c r="H2" s="2" t="s">
        <v>16</v>
      </c>
      <c r="I2" s="3">
        <v>45451</v>
      </c>
      <c r="J2" s="5">
        <v>4</v>
      </c>
      <c r="K2" s="5">
        <v>945.71</v>
      </c>
      <c r="L2" s="5">
        <v>4.5199999999999996</v>
      </c>
    </row>
    <row r="3" spans="1:12" ht="16.7" x14ac:dyDescent="0.5">
      <c r="A3" s="2" t="s">
        <v>88</v>
      </c>
      <c r="B3" s="2" t="s">
        <v>85</v>
      </c>
      <c r="C3" s="2" t="s">
        <v>86</v>
      </c>
      <c r="D3" s="2" t="s">
        <v>88</v>
      </c>
      <c r="E3" s="2"/>
      <c r="F3" s="3">
        <v>45445</v>
      </c>
      <c r="G3" s="2" t="s">
        <v>87</v>
      </c>
      <c r="H3" s="2" t="s">
        <v>16</v>
      </c>
      <c r="I3" s="3">
        <v>45445</v>
      </c>
      <c r="J3" s="5">
        <v>17.350000000000001</v>
      </c>
      <c r="K3" s="5">
        <v>19.61</v>
      </c>
      <c r="L3" s="5">
        <v>17.350000000000001</v>
      </c>
    </row>
    <row r="4" spans="1:12" ht="16.7" x14ac:dyDescent="0.5">
      <c r="A4" s="2" t="s">
        <v>89</v>
      </c>
      <c r="B4" s="2" t="s">
        <v>85</v>
      </c>
      <c r="C4" s="2" t="s">
        <v>86</v>
      </c>
      <c r="D4" s="2" t="s">
        <v>89</v>
      </c>
      <c r="E4" s="2"/>
      <c r="F4" s="3">
        <v>45445</v>
      </c>
      <c r="G4" s="2" t="s">
        <v>87</v>
      </c>
      <c r="H4" s="2" t="s">
        <v>16</v>
      </c>
      <c r="I4" s="3">
        <v>45445</v>
      </c>
      <c r="J4" s="5">
        <v>43.37</v>
      </c>
      <c r="K4" s="5">
        <v>49.01</v>
      </c>
      <c r="L4" s="5">
        <v>43.37</v>
      </c>
    </row>
    <row r="5" spans="1:12" ht="16.7" x14ac:dyDescent="0.5">
      <c r="A5" s="2" t="s">
        <v>90</v>
      </c>
      <c r="B5" s="2" t="s">
        <v>57</v>
      </c>
      <c r="C5" s="2" t="s">
        <v>58</v>
      </c>
      <c r="D5" s="2" t="s">
        <v>90</v>
      </c>
      <c r="E5" s="2"/>
      <c r="F5" s="3">
        <v>45445</v>
      </c>
      <c r="G5" s="2" t="s">
        <v>87</v>
      </c>
      <c r="H5" s="2" t="s">
        <v>16</v>
      </c>
      <c r="I5" s="3">
        <v>45445</v>
      </c>
      <c r="J5" s="5">
        <v>102.34</v>
      </c>
      <c r="K5" s="5">
        <v>115.64</v>
      </c>
      <c r="L5" s="5">
        <v>102.34</v>
      </c>
    </row>
    <row r="6" spans="1:12" ht="16.7" x14ac:dyDescent="0.5">
      <c r="A6" s="2" t="s">
        <v>91</v>
      </c>
      <c r="B6" s="2" t="s">
        <v>92</v>
      </c>
      <c r="C6" s="2" t="s">
        <v>93</v>
      </c>
      <c r="D6" s="2" t="s">
        <v>91</v>
      </c>
      <c r="E6" s="2"/>
      <c r="F6" s="3">
        <v>45445</v>
      </c>
      <c r="G6" s="2" t="s">
        <v>87</v>
      </c>
      <c r="H6" s="2" t="s">
        <v>16</v>
      </c>
      <c r="I6" s="3">
        <v>45445</v>
      </c>
      <c r="J6" s="5">
        <v>138.76</v>
      </c>
      <c r="K6" s="5">
        <v>156.80000000000001</v>
      </c>
      <c r="L6" s="5">
        <v>138.76</v>
      </c>
    </row>
    <row r="7" spans="1:12" ht="16.7" x14ac:dyDescent="0.5">
      <c r="A7" s="2" t="s">
        <v>94</v>
      </c>
      <c r="B7" s="2" t="s">
        <v>85</v>
      </c>
      <c r="C7" s="2" t="s">
        <v>86</v>
      </c>
      <c r="D7" s="2" t="s">
        <v>94</v>
      </c>
      <c r="E7" s="2"/>
      <c r="F7" s="3">
        <v>45447</v>
      </c>
      <c r="G7" s="2" t="s">
        <v>87</v>
      </c>
      <c r="H7" s="2" t="s">
        <v>16</v>
      </c>
      <c r="I7" s="3">
        <v>45447</v>
      </c>
      <c r="J7" s="5">
        <v>60.71</v>
      </c>
      <c r="K7" s="5">
        <v>68.599999999999994</v>
      </c>
      <c r="L7" s="5">
        <v>60.71</v>
      </c>
    </row>
    <row r="8" spans="1:12" ht="16.7" x14ac:dyDescent="0.5">
      <c r="A8" s="2" t="s">
        <v>95</v>
      </c>
      <c r="B8" s="2" t="s">
        <v>85</v>
      </c>
      <c r="C8" s="2" t="s">
        <v>86</v>
      </c>
      <c r="D8" s="2" t="s">
        <v>95</v>
      </c>
      <c r="E8" s="2"/>
      <c r="F8" s="3">
        <v>45447</v>
      </c>
      <c r="G8" s="2" t="s">
        <v>87</v>
      </c>
      <c r="H8" s="2" t="s">
        <v>16</v>
      </c>
      <c r="I8" s="3">
        <v>45447</v>
      </c>
      <c r="J8" s="5">
        <v>121.41</v>
      </c>
      <c r="K8" s="5">
        <v>137.19</v>
      </c>
      <c r="L8" s="5">
        <v>121.41</v>
      </c>
    </row>
    <row r="9" spans="1:12" ht="16.7" x14ac:dyDescent="0.5">
      <c r="A9" s="2" t="s">
        <v>96</v>
      </c>
      <c r="B9" s="2" t="s">
        <v>92</v>
      </c>
      <c r="C9" s="2" t="s">
        <v>93</v>
      </c>
      <c r="D9" s="2" t="s">
        <v>96</v>
      </c>
      <c r="E9" s="2"/>
      <c r="F9" s="3">
        <v>45449</v>
      </c>
      <c r="G9" s="2" t="s">
        <v>87</v>
      </c>
      <c r="H9" s="2" t="s">
        <v>16</v>
      </c>
      <c r="I9" s="3">
        <v>45449</v>
      </c>
      <c r="J9" s="5">
        <v>186.46</v>
      </c>
      <c r="K9" s="5">
        <v>210.7</v>
      </c>
      <c r="L9" s="5">
        <v>186.46</v>
      </c>
    </row>
    <row r="10" spans="1:12" ht="16.7" x14ac:dyDescent="0.5">
      <c r="A10" s="2" t="s">
        <v>97</v>
      </c>
      <c r="B10" s="2" t="s">
        <v>85</v>
      </c>
      <c r="C10" s="2" t="s">
        <v>86</v>
      </c>
      <c r="D10" s="2" t="s">
        <v>97</v>
      </c>
      <c r="E10" s="2"/>
      <c r="F10" s="3">
        <v>45451</v>
      </c>
      <c r="G10" s="2" t="s">
        <v>87</v>
      </c>
      <c r="H10" s="2" t="s">
        <v>16</v>
      </c>
      <c r="I10" s="3">
        <v>45451</v>
      </c>
      <c r="J10" s="5">
        <v>195.14</v>
      </c>
      <c r="K10" s="5">
        <v>220.51</v>
      </c>
      <c r="L10" s="5">
        <v>195.14</v>
      </c>
    </row>
    <row r="11" spans="1:12" ht="16.7" x14ac:dyDescent="0.5">
      <c r="A11" s="2" t="s">
        <v>98</v>
      </c>
      <c r="B11" s="2" t="s">
        <v>85</v>
      </c>
      <c r="C11" s="2" t="s">
        <v>86</v>
      </c>
      <c r="D11" s="2" t="s">
        <v>98</v>
      </c>
      <c r="E11" s="2"/>
      <c r="F11" s="3">
        <v>45451</v>
      </c>
      <c r="G11" s="2" t="s">
        <v>87</v>
      </c>
      <c r="H11" s="2" t="s">
        <v>16</v>
      </c>
      <c r="I11" s="3">
        <v>45451</v>
      </c>
      <c r="J11" s="5">
        <v>885.99</v>
      </c>
      <c r="K11" s="4">
        <v>1001.17</v>
      </c>
      <c r="L11" s="5">
        <v>885.99</v>
      </c>
    </row>
    <row r="12" spans="1:12" ht="16.7" x14ac:dyDescent="0.5">
      <c r="A12" s="2" t="s">
        <v>99</v>
      </c>
      <c r="B12" s="2" t="s">
        <v>85</v>
      </c>
      <c r="C12" s="2" t="s">
        <v>86</v>
      </c>
      <c r="D12" s="2" t="s">
        <v>99</v>
      </c>
      <c r="E12" s="2"/>
      <c r="F12" s="3">
        <v>45451</v>
      </c>
      <c r="G12" s="2" t="s">
        <v>87</v>
      </c>
      <c r="H12" s="2" t="s">
        <v>16</v>
      </c>
      <c r="I12" s="3">
        <v>45451</v>
      </c>
      <c r="J12" s="5">
        <v>788.85</v>
      </c>
      <c r="K12" s="5">
        <v>891.4</v>
      </c>
      <c r="L12" s="5">
        <v>788.85</v>
      </c>
    </row>
    <row r="13" spans="1:12" ht="16.7" x14ac:dyDescent="0.5">
      <c r="A13" s="2" t="s">
        <v>100</v>
      </c>
      <c r="B13" s="2" t="s">
        <v>101</v>
      </c>
      <c r="C13" s="2" t="s">
        <v>102</v>
      </c>
      <c r="D13" s="2" t="s">
        <v>100</v>
      </c>
      <c r="E13" s="2"/>
      <c r="F13" s="3">
        <v>45451</v>
      </c>
      <c r="G13" s="2" t="s">
        <v>87</v>
      </c>
      <c r="H13" s="2" t="s">
        <v>16</v>
      </c>
      <c r="I13" s="3">
        <v>45451</v>
      </c>
      <c r="J13" s="5">
        <v>121.42</v>
      </c>
      <c r="K13" s="5">
        <v>137.19999999999999</v>
      </c>
      <c r="L13" s="5">
        <v>121.42</v>
      </c>
    </row>
    <row r="14" spans="1:12" ht="16.7" x14ac:dyDescent="0.5">
      <c r="A14" s="2" t="s">
        <v>103</v>
      </c>
      <c r="B14" s="2" t="s">
        <v>92</v>
      </c>
      <c r="C14" s="2" t="s">
        <v>93</v>
      </c>
      <c r="D14" s="2" t="s">
        <v>103</v>
      </c>
      <c r="E14" s="2"/>
      <c r="F14" s="3">
        <v>45452</v>
      </c>
      <c r="G14" s="2" t="s">
        <v>87</v>
      </c>
      <c r="H14" s="2" t="s">
        <v>16</v>
      </c>
      <c r="I14" s="3">
        <v>45452</v>
      </c>
      <c r="J14" s="5">
        <v>238.49</v>
      </c>
      <c r="K14" s="5">
        <v>269.49</v>
      </c>
      <c r="L14" s="5">
        <v>238.49</v>
      </c>
    </row>
    <row r="15" spans="1:12" ht="16.7" x14ac:dyDescent="0.5">
      <c r="A15" s="2" t="s">
        <v>83</v>
      </c>
      <c r="B15" s="2" t="s">
        <v>81</v>
      </c>
      <c r="C15" s="2" t="s">
        <v>82</v>
      </c>
      <c r="D15" s="2" t="s">
        <v>83</v>
      </c>
      <c r="E15" s="2"/>
      <c r="F15" s="3">
        <v>45444</v>
      </c>
      <c r="G15" s="2" t="s">
        <v>79</v>
      </c>
      <c r="H15" s="2" t="s">
        <v>16</v>
      </c>
      <c r="I15" s="3">
        <v>45444</v>
      </c>
      <c r="J15" s="5">
        <v>139.55000000000001</v>
      </c>
      <c r="K15" s="5">
        <v>157.69</v>
      </c>
      <c r="L15" s="5">
        <v>139.55000000000001</v>
      </c>
    </row>
    <row r="16" spans="1:12" ht="16.7" x14ac:dyDescent="0.5">
      <c r="A16" s="2" t="s">
        <v>80</v>
      </c>
      <c r="B16" s="2" t="s">
        <v>81</v>
      </c>
      <c r="C16" s="2" t="s">
        <v>82</v>
      </c>
      <c r="D16" s="2" t="s">
        <v>80</v>
      </c>
      <c r="E16" s="2"/>
      <c r="F16" s="3">
        <v>45447</v>
      </c>
      <c r="G16" s="2" t="s">
        <v>79</v>
      </c>
      <c r="H16" s="2" t="s">
        <v>16</v>
      </c>
      <c r="I16" s="3">
        <v>45447</v>
      </c>
      <c r="J16" s="5">
        <v>62.45</v>
      </c>
      <c r="K16" s="5">
        <v>70.569999999999993</v>
      </c>
      <c r="L16" s="5">
        <v>62.45</v>
      </c>
    </row>
    <row r="17" spans="1:12" ht="16.7" x14ac:dyDescent="0.5">
      <c r="A17" s="2" t="s">
        <v>78</v>
      </c>
      <c r="B17" s="2" t="s">
        <v>13</v>
      </c>
      <c r="C17" s="2" t="s">
        <v>14</v>
      </c>
      <c r="D17" s="2" t="s">
        <v>78</v>
      </c>
      <c r="E17" s="2"/>
      <c r="F17" s="3">
        <v>45443</v>
      </c>
      <c r="G17" s="2" t="s">
        <v>15</v>
      </c>
      <c r="H17" s="2" t="s">
        <v>16</v>
      </c>
      <c r="I17" s="3">
        <v>45443</v>
      </c>
      <c r="J17" s="5">
        <v>35.4</v>
      </c>
      <c r="K17" s="5">
        <v>40</v>
      </c>
      <c r="L17" s="5">
        <v>35.4</v>
      </c>
    </row>
    <row r="18" spans="1:12" ht="16.7" x14ac:dyDescent="0.5">
      <c r="A18" s="2" t="s">
        <v>77</v>
      </c>
      <c r="B18" s="2" t="s">
        <v>57</v>
      </c>
      <c r="C18" s="2" t="s">
        <v>58</v>
      </c>
      <c r="D18" s="2" t="s">
        <v>77</v>
      </c>
      <c r="E18" s="2"/>
      <c r="F18" s="3">
        <v>45444</v>
      </c>
      <c r="G18" s="2" t="s">
        <v>15</v>
      </c>
      <c r="H18" s="2" t="s">
        <v>16</v>
      </c>
      <c r="I18" s="3">
        <v>45444</v>
      </c>
      <c r="J18" s="5">
        <v>17.350000000000001</v>
      </c>
      <c r="K18" s="5">
        <v>19.61</v>
      </c>
      <c r="L18" s="5">
        <v>17.350000000000001</v>
      </c>
    </row>
    <row r="19" spans="1:12" ht="16.7" x14ac:dyDescent="0.5">
      <c r="A19" s="2" t="s">
        <v>76</v>
      </c>
      <c r="B19" s="2" t="s">
        <v>57</v>
      </c>
      <c r="C19" s="2" t="s">
        <v>58</v>
      </c>
      <c r="D19" s="2" t="s">
        <v>76</v>
      </c>
      <c r="E19" s="2"/>
      <c r="F19" s="3">
        <v>45445</v>
      </c>
      <c r="G19" s="2" t="s">
        <v>15</v>
      </c>
      <c r="H19" s="2" t="s">
        <v>16</v>
      </c>
      <c r="I19" s="3">
        <v>45445</v>
      </c>
      <c r="J19" s="5">
        <v>43.36</v>
      </c>
      <c r="K19" s="5">
        <v>49</v>
      </c>
      <c r="L19" s="5">
        <v>43.36</v>
      </c>
    </row>
    <row r="20" spans="1:12" ht="16.7" x14ac:dyDescent="0.5">
      <c r="A20" s="2" t="s">
        <v>73</v>
      </c>
      <c r="B20" s="2" t="s">
        <v>74</v>
      </c>
      <c r="C20" s="2" t="s">
        <v>75</v>
      </c>
      <c r="D20" s="2" t="s">
        <v>73</v>
      </c>
      <c r="E20" s="2"/>
      <c r="F20" s="3">
        <v>45445</v>
      </c>
      <c r="G20" s="2" t="s">
        <v>15</v>
      </c>
      <c r="H20" s="2" t="s">
        <v>16</v>
      </c>
      <c r="I20" s="3">
        <v>45445</v>
      </c>
      <c r="J20" s="5">
        <v>22.12</v>
      </c>
      <c r="K20" s="5">
        <v>25</v>
      </c>
      <c r="L20" s="5">
        <v>22.12</v>
      </c>
    </row>
    <row r="21" spans="1:12" ht="16.7" x14ac:dyDescent="0.5">
      <c r="A21" s="2" t="s">
        <v>72</v>
      </c>
      <c r="B21" s="2" t="s">
        <v>57</v>
      </c>
      <c r="C21" s="2" t="s">
        <v>58</v>
      </c>
      <c r="D21" s="2" t="s">
        <v>72</v>
      </c>
      <c r="E21" s="2"/>
      <c r="F21" s="3">
        <v>45446</v>
      </c>
      <c r="G21" s="2" t="s">
        <v>15</v>
      </c>
      <c r="H21" s="2" t="s">
        <v>16</v>
      </c>
      <c r="I21" s="3">
        <v>45446</v>
      </c>
      <c r="J21" s="5">
        <v>82.39</v>
      </c>
      <c r="K21" s="5">
        <v>93.1</v>
      </c>
      <c r="L21" s="5">
        <v>82.39</v>
      </c>
    </row>
    <row r="22" spans="1:12" ht="16.7" x14ac:dyDescent="0.5">
      <c r="A22" s="2" t="s">
        <v>71</v>
      </c>
      <c r="B22" s="2" t="s">
        <v>57</v>
      </c>
      <c r="C22" s="2" t="s">
        <v>58</v>
      </c>
      <c r="D22" s="2" t="s">
        <v>71</v>
      </c>
      <c r="E22" s="2"/>
      <c r="F22" s="3">
        <v>45446</v>
      </c>
      <c r="G22" s="2" t="s">
        <v>15</v>
      </c>
      <c r="H22" s="2" t="s">
        <v>16</v>
      </c>
      <c r="I22" s="3">
        <v>45446</v>
      </c>
      <c r="J22" s="5">
        <v>95.4</v>
      </c>
      <c r="K22" s="5">
        <v>107.8</v>
      </c>
      <c r="L22" s="5">
        <v>95.4</v>
      </c>
    </row>
    <row r="23" spans="1:12" ht="16.7" x14ac:dyDescent="0.5">
      <c r="A23" s="2" t="s">
        <v>69</v>
      </c>
      <c r="B23" s="2" t="s">
        <v>13</v>
      </c>
      <c r="C23" s="2" t="s">
        <v>14</v>
      </c>
      <c r="D23" s="2" t="s">
        <v>70</v>
      </c>
      <c r="E23" s="2"/>
      <c r="F23" s="3">
        <v>45447</v>
      </c>
      <c r="G23" s="2" t="s">
        <v>15</v>
      </c>
      <c r="H23" s="2" t="s">
        <v>16</v>
      </c>
      <c r="I23" s="3">
        <v>45447</v>
      </c>
      <c r="J23" s="5">
        <v>268.86</v>
      </c>
      <c r="K23" s="5">
        <v>303.81</v>
      </c>
      <c r="L23" s="5">
        <v>268.86</v>
      </c>
    </row>
    <row r="24" spans="1:12" ht="16.7" x14ac:dyDescent="0.5">
      <c r="A24" s="2" t="s">
        <v>68</v>
      </c>
      <c r="B24" s="2" t="s">
        <v>13</v>
      </c>
      <c r="C24" s="2" t="s">
        <v>14</v>
      </c>
      <c r="D24" s="2" t="s">
        <v>68</v>
      </c>
      <c r="E24" s="2"/>
      <c r="F24" s="3">
        <v>45448</v>
      </c>
      <c r="G24" s="2" t="s">
        <v>15</v>
      </c>
      <c r="H24" s="2" t="s">
        <v>16</v>
      </c>
      <c r="I24" s="3">
        <v>45448</v>
      </c>
      <c r="J24" s="5">
        <v>17.350000000000001</v>
      </c>
      <c r="K24" s="5">
        <v>19.61</v>
      </c>
      <c r="L24" s="5">
        <v>17.350000000000001</v>
      </c>
    </row>
    <row r="25" spans="1:12" ht="16.7" x14ac:dyDescent="0.5">
      <c r="A25" s="2" t="s">
        <v>67</v>
      </c>
      <c r="B25" s="2" t="s">
        <v>13</v>
      </c>
      <c r="C25" s="2" t="s">
        <v>14</v>
      </c>
      <c r="D25" s="2" t="s">
        <v>67</v>
      </c>
      <c r="E25" s="2"/>
      <c r="F25" s="3">
        <v>45449</v>
      </c>
      <c r="G25" s="2" t="s">
        <v>15</v>
      </c>
      <c r="H25" s="2" t="s">
        <v>16</v>
      </c>
      <c r="I25" s="3">
        <v>45449</v>
      </c>
      <c r="J25" s="5">
        <v>147.44</v>
      </c>
      <c r="K25" s="5">
        <v>166.61</v>
      </c>
      <c r="L25" s="5">
        <v>147.44</v>
      </c>
    </row>
    <row r="26" spans="1:12" ht="16.7" x14ac:dyDescent="0.5">
      <c r="A26" s="2" t="s">
        <v>66</v>
      </c>
      <c r="B26" s="2" t="s">
        <v>57</v>
      </c>
      <c r="C26" s="2" t="s">
        <v>58</v>
      </c>
      <c r="D26" s="2" t="s">
        <v>66</v>
      </c>
      <c r="E26" s="2"/>
      <c r="F26" s="3">
        <v>45449</v>
      </c>
      <c r="G26" s="2" t="s">
        <v>15</v>
      </c>
      <c r="H26" s="2" t="s">
        <v>16</v>
      </c>
      <c r="I26" s="3">
        <v>45449</v>
      </c>
      <c r="J26" s="5">
        <v>60.71</v>
      </c>
      <c r="K26" s="5">
        <v>68.599999999999994</v>
      </c>
      <c r="L26" s="5">
        <v>60.71</v>
      </c>
    </row>
    <row r="27" spans="1:12" ht="16.7" x14ac:dyDescent="0.5">
      <c r="A27" s="2" t="s">
        <v>65</v>
      </c>
      <c r="B27" s="2" t="s">
        <v>13</v>
      </c>
      <c r="C27" s="2" t="s">
        <v>14</v>
      </c>
      <c r="D27" s="2" t="s">
        <v>65</v>
      </c>
      <c r="E27" s="2"/>
      <c r="F27" s="3">
        <v>45450</v>
      </c>
      <c r="G27" s="2" t="s">
        <v>15</v>
      </c>
      <c r="H27" s="2" t="s">
        <v>16</v>
      </c>
      <c r="I27" s="3">
        <v>45450</v>
      </c>
      <c r="J27" s="5">
        <v>21.68</v>
      </c>
      <c r="K27" s="5">
        <v>24.5</v>
      </c>
      <c r="L27" s="5">
        <v>21.68</v>
      </c>
    </row>
    <row r="28" spans="1:12" ht="16.7" x14ac:dyDescent="0.5">
      <c r="A28" s="2" t="s">
        <v>64</v>
      </c>
      <c r="B28" s="2" t="s">
        <v>57</v>
      </c>
      <c r="C28" s="2" t="s">
        <v>58</v>
      </c>
      <c r="D28" s="2" t="s">
        <v>64</v>
      </c>
      <c r="E28" s="2"/>
      <c r="F28" s="3">
        <v>45450</v>
      </c>
      <c r="G28" s="2" t="s">
        <v>15</v>
      </c>
      <c r="H28" s="2" t="s">
        <v>16</v>
      </c>
      <c r="I28" s="3">
        <v>45450</v>
      </c>
      <c r="J28" s="5">
        <v>73.72</v>
      </c>
      <c r="K28" s="5">
        <v>83.3</v>
      </c>
      <c r="L28" s="5">
        <v>73.72</v>
      </c>
    </row>
    <row r="29" spans="1:12" ht="16.7" x14ac:dyDescent="0.5">
      <c r="A29" s="2" t="s">
        <v>63</v>
      </c>
      <c r="B29" s="2" t="s">
        <v>13</v>
      </c>
      <c r="C29" s="2" t="s">
        <v>14</v>
      </c>
      <c r="D29" s="2" t="s">
        <v>63</v>
      </c>
      <c r="E29" s="2"/>
      <c r="F29" s="3">
        <v>45450</v>
      </c>
      <c r="G29" s="2" t="s">
        <v>15</v>
      </c>
      <c r="H29" s="2" t="s">
        <v>16</v>
      </c>
      <c r="I29" s="3">
        <v>45450</v>
      </c>
      <c r="J29" s="5">
        <v>218.68</v>
      </c>
      <c r="K29" s="5">
        <v>247.11</v>
      </c>
      <c r="L29" s="5">
        <v>218.68</v>
      </c>
    </row>
    <row r="30" spans="1:12" ht="16.7" x14ac:dyDescent="0.5">
      <c r="A30" s="2" t="s">
        <v>62</v>
      </c>
      <c r="B30" s="2" t="s">
        <v>13</v>
      </c>
      <c r="C30" s="2" t="s">
        <v>14</v>
      </c>
      <c r="D30" s="2" t="s">
        <v>62</v>
      </c>
      <c r="E30" s="2"/>
      <c r="F30" s="3">
        <v>45451</v>
      </c>
      <c r="G30" s="2" t="s">
        <v>15</v>
      </c>
      <c r="H30" s="2" t="s">
        <v>16</v>
      </c>
      <c r="I30" s="3">
        <v>45451</v>
      </c>
      <c r="J30" s="5">
        <v>229.82</v>
      </c>
      <c r="K30" s="5">
        <v>259.7</v>
      </c>
      <c r="L30" s="5">
        <v>229.82</v>
      </c>
    </row>
    <row r="31" spans="1:12" ht="16.7" x14ac:dyDescent="0.5">
      <c r="A31" s="2" t="s">
        <v>61</v>
      </c>
      <c r="B31" s="2" t="s">
        <v>57</v>
      </c>
      <c r="C31" s="2" t="s">
        <v>58</v>
      </c>
      <c r="D31" s="2" t="s">
        <v>61</v>
      </c>
      <c r="E31" s="2"/>
      <c r="F31" s="3">
        <v>45452</v>
      </c>
      <c r="G31" s="2" t="s">
        <v>15</v>
      </c>
      <c r="H31" s="2" t="s">
        <v>16</v>
      </c>
      <c r="I31" s="3">
        <v>45452</v>
      </c>
      <c r="J31" s="5">
        <v>78.06</v>
      </c>
      <c r="K31" s="5">
        <v>88.21</v>
      </c>
      <c r="L31" s="5">
        <v>78.06</v>
      </c>
    </row>
    <row r="32" spans="1:12" ht="16.7" x14ac:dyDescent="0.5">
      <c r="A32" s="2" t="s">
        <v>60</v>
      </c>
      <c r="B32" s="2" t="s">
        <v>13</v>
      </c>
      <c r="C32" s="2" t="s">
        <v>14</v>
      </c>
      <c r="D32" s="2" t="s">
        <v>60</v>
      </c>
      <c r="E32" s="2"/>
      <c r="F32" s="3">
        <v>45452</v>
      </c>
      <c r="G32" s="2" t="s">
        <v>15</v>
      </c>
      <c r="H32" s="2" t="s">
        <v>16</v>
      </c>
      <c r="I32" s="3">
        <v>45452</v>
      </c>
      <c r="J32" s="5">
        <v>286.2</v>
      </c>
      <c r="K32" s="5">
        <v>323.41000000000003</v>
      </c>
      <c r="L32" s="5">
        <v>286.2</v>
      </c>
    </row>
    <row r="33" spans="1:12" ht="16.7" x14ac:dyDescent="0.5">
      <c r="A33" s="2" t="s">
        <v>59</v>
      </c>
      <c r="B33" s="2" t="s">
        <v>13</v>
      </c>
      <c r="C33" s="2" t="s">
        <v>14</v>
      </c>
      <c r="D33" s="2" t="s">
        <v>59</v>
      </c>
      <c r="E33" s="2"/>
      <c r="F33" s="3">
        <v>45452</v>
      </c>
      <c r="G33" s="2" t="s">
        <v>15</v>
      </c>
      <c r="H33" s="2" t="s">
        <v>16</v>
      </c>
      <c r="I33" s="3">
        <v>45452</v>
      </c>
      <c r="J33" s="5">
        <v>577.59</v>
      </c>
      <c r="K33" s="5">
        <v>652.67999999999995</v>
      </c>
      <c r="L33" s="5">
        <v>577.59</v>
      </c>
    </row>
    <row r="34" spans="1:12" ht="16.7" x14ac:dyDescent="0.5">
      <c r="A34" s="2" t="s">
        <v>56</v>
      </c>
      <c r="B34" s="2" t="s">
        <v>57</v>
      </c>
      <c r="C34" s="2" t="s">
        <v>58</v>
      </c>
      <c r="D34" s="2" t="s">
        <v>56</v>
      </c>
      <c r="E34" s="2"/>
      <c r="F34" s="3">
        <v>45453</v>
      </c>
      <c r="G34" s="2" t="s">
        <v>15</v>
      </c>
      <c r="H34" s="2" t="s">
        <v>16</v>
      </c>
      <c r="I34" s="3">
        <v>45453</v>
      </c>
      <c r="J34" s="5">
        <v>130.1</v>
      </c>
      <c r="K34" s="5">
        <v>147.01</v>
      </c>
      <c r="L34" s="5">
        <v>130.1</v>
      </c>
    </row>
    <row r="35" spans="1:12" ht="16.7" x14ac:dyDescent="0.5">
      <c r="A35" s="2" t="s">
        <v>55</v>
      </c>
      <c r="B35" s="2" t="s">
        <v>32</v>
      </c>
      <c r="C35" s="2" t="s">
        <v>33</v>
      </c>
      <c r="D35" s="2" t="s">
        <v>55</v>
      </c>
      <c r="E35" s="2"/>
      <c r="F35" s="3">
        <v>45444</v>
      </c>
      <c r="G35" s="2" t="s">
        <v>34</v>
      </c>
      <c r="H35" s="2" t="s">
        <v>16</v>
      </c>
      <c r="I35" s="3">
        <v>45444</v>
      </c>
      <c r="J35" s="5">
        <v>95.4</v>
      </c>
      <c r="K35" s="5">
        <v>107.8</v>
      </c>
      <c r="L35" s="5">
        <v>95.4</v>
      </c>
    </row>
    <row r="36" spans="1:12" ht="16.7" x14ac:dyDescent="0.5">
      <c r="A36" s="2" t="s">
        <v>54</v>
      </c>
      <c r="B36" s="2" t="s">
        <v>32</v>
      </c>
      <c r="C36" s="2" t="s">
        <v>33</v>
      </c>
      <c r="D36" s="2" t="s">
        <v>54</v>
      </c>
      <c r="E36" s="2"/>
      <c r="F36" s="3">
        <v>45444</v>
      </c>
      <c r="G36" s="2" t="s">
        <v>34</v>
      </c>
      <c r="H36" s="2" t="s">
        <v>16</v>
      </c>
      <c r="I36" s="3">
        <v>45444</v>
      </c>
      <c r="J36" s="5">
        <v>104.08</v>
      </c>
      <c r="K36" s="5">
        <v>117.61</v>
      </c>
      <c r="L36" s="5">
        <v>104.08</v>
      </c>
    </row>
    <row r="37" spans="1:12" ht="16.7" x14ac:dyDescent="0.5">
      <c r="A37" s="2" t="s">
        <v>53</v>
      </c>
      <c r="B37" s="2" t="s">
        <v>32</v>
      </c>
      <c r="C37" s="2" t="s">
        <v>33</v>
      </c>
      <c r="D37" s="2" t="s">
        <v>53</v>
      </c>
      <c r="E37" s="2"/>
      <c r="F37" s="3">
        <v>45445</v>
      </c>
      <c r="G37" s="2" t="s">
        <v>34</v>
      </c>
      <c r="H37" s="2" t="s">
        <v>16</v>
      </c>
      <c r="I37" s="3">
        <v>45445</v>
      </c>
      <c r="J37" s="5">
        <v>21.68</v>
      </c>
      <c r="K37" s="5">
        <v>24.5</v>
      </c>
      <c r="L37" s="5">
        <v>21.68</v>
      </c>
    </row>
    <row r="38" spans="1:12" ht="16.7" x14ac:dyDescent="0.5">
      <c r="A38" s="2" t="s">
        <v>52</v>
      </c>
      <c r="B38" s="2" t="s">
        <v>32</v>
      </c>
      <c r="C38" s="2" t="s">
        <v>33</v>
      </c>
      <c r="D38" s="2" t="s">
        <v>52</v>
      </c>
      <c r="E38" s="2"/>
      <c r="F38" s="3">
        <v>45445</v>
      </c>
      <c r="G38" s="2" t="s">
        <v>34</v>
      </c>
      <c r="H38" s="2" t="s">
        <v>16</v>
      </c>
      <c r="I38" s="3">
        <v>45445</v>
      </c>
      <c r="J38" s="5">
        <v>138.76</v>
      </c>
      <c r="K38" s="5">
        <v>156.80000000000001</v>
      </c>
      <c r="L38" s="5">
        <v>138.76</v>
      </c>
    </row>
    <row r="39" spans="1:12" ht="16.7" x14ac:dyDescent="0.5">
      <c r="A39" s="2" t="s">
        <v>51</v>
      </c>
      <c r="B39" s="2" t="s">
        <v>32</v>
      </c>
      <c r="C39" s="2" t="s">
        <v>33</v>
      </c>
      <c r="D39" s="2" t="s">
        <v>51</v>
      </c>
      <c r="E39" s="2"/>
      <c r="F39" s="3">
        <v>45445</v>
      </c>
      <c r="G39" s="2" t="s">
        <v>34</v>
      </c>
      <c r="H39" s="2" t="s">
        <v>16</v>
      </c>
      <c r="I39" s="3">
        <v>45445</v>
      </c>
      <c r="J39" s="5">
        <v>24.28</v>
      </c>
      <c r="K39" s="5">
        <v>27.44</v>
      </c>
      <c r="L39" s="5">
        <v>24.28</v>
      </c>
    </row>
    <row r="40" spans="1:12" ht="16.7" x14ac:dyDescent="0.5">
      <c r="A40" s="2" t="s">
        <v>50</v>
      </c>
      <c r="B40" s="2" t="s">
        <v>32</v>
      </c>
      <c r="C40" s="2" t="s">
        <v>33</v>
      </c>
      <c r="D40" s="2" t="s">
        <v>50</v>
      </c>
      <c r="E40" s="2"/>
      <c r="F40" s="3">
        <v>45445</v>
      </c>
      <c r="G40" s="2" t="s">
        <v>34</v>
      </c>
      <c r="H40" s="2" t="s">
        <v>16</v>
      </c>
      <c r="I40" s="3">
        <v>45445</v>
      </c>
      <c r="J40" s="5">
        <v>8.67</v>
      </c>
      <c r="K40" s="5">
        <v>9.8000000000000007</v>
      </c>
      <c r="L40" s="5">
        <v>8.67</v>
      </c>
    </row>
    <row r="41" spans="1:12" ht="16.7" x14ac:dyDescent="0.5">
      <c r="A41" s="2" t="s">
        <v>49</v>
      </c>
      <c r="B41" s="2" t="s">
        <v>32</v>
      </c>
      <c r="C41" s="2" t="s">
        <v>33</v>
      </c>
      <c r="D41" s="2" t="s">
        <v>49</v>
      </c>
      <c r="E41" s="2"/>
      <c r="F41" s="3">
        <v>45446</v>
      </c>
      <c r="G41" s="2" t="s">
        <v>34</v>
      </c>
      <c r="H41" s="2" t="s">
        <v>16</v>
      </c>
      <c r="I41" s="3">
        <v>45446</v>
      </c>
      <c r="J41" s="5">
        <v>108.41</v>
      </c>
      <c r="K41" s="5">
        <v>122.5</v>
      </c>
      <c r="L41" s="5">
        <v>108.41</v>
      </c>
    </row>
    <row r="42" spans="1:12" ht="16.7" x14ac:dyDescent="0.5">
      <c r="A42" s="2" t="s">
        <v>48</v>
      </c>
      <c r="B42" s="2" t="s">
        <v>32</v>
      </c>
      <c r="C42" s="2" t="s">
        <v>33</v>
      </c>
      <c r="D42" s="2" t="s">
        <v>48</v>
      </c>
      <c r="E42" s="2"/>
      <c r="F42" s="3">
        <v>45447</v>
      </c>
      <c r="G42" s="2" t="s">
        <v>34</v>
      </c>
      <c r="H42" s="2" t="s">
        <v>16</v>
      </c>
      <c r="I42" s="3">
        <v>45447</v>
      </c>
      <c r="J42" s="5">
        <v>26.02</v>
      </c>
      <c r="K42" s="5">
        <v>29.4</v>
      </c>
      <c r="L42" s="5">
        <v>26.02</v>
      </c>
    </row>
    <row r="43" spans="1:12" ht="16.7" x14ac:dyDescent="0.5">
      <c r="A43" s="2" t="s">
        <v>47</v>
      </c>
      <c r="B43" s="2" t="s">
        <v>32</v>
      </c>
      <c r="C43" s="2" t="s">
        <v>33</v>
      </c>
      <c r="D43" s="2" t="s">
        <v>47</v>
      </c>
      <c r="E43" s="2"/>
      <c r="F43" s="3">
        <v>45447</v>
      </c>
      <c r="G43" s="2" t="s">
        <v>34</v>
      </c>
      <c r="H43" s="2" t="s">
        <v>16</v>
      </c>
      <c r="I43" s="3">
        <v>45447</v>
      </c>
      <c r="J43" s="5">
        <v>52.04</v>
      </c>
      <c r="K43" s="5">
        <v>58.81</v>
      </c>
      <c r="L43" s="5">
        <v>52.04</v>
      </c>
    </row>
    <row r="44" spans="1:12" ht="16.7" x14ac:dyDescent="0.5">
      <c r="A44" s="2" t="s">
        <v>46</v>
      </c>
      <c r="B44" s="2" t="s">
        <v>32</v>
      </c>
      <c r="C44" s="2" t="s">
        <v>33</v>
      </c>
      <c r="D44" s="2" t="s">
        <v>46</v>
      </c>
      <c r="E44" s="2"/>
      <c r="F44" s="3">
        <v>45448</v>
      </c>
      <c r="G44" s="2" t="s">
        <v>34</v>
      </c>
      <c r="H44" s="2" t="s">
        <v>16</v>
      </c>
      <c r="I44" s="3">
        <v>45448</v>
      </c>
      <c r="J44" s="5">
        <v>93.66</v>
      </c>
      <c r="K44" s="5">
        <v>105.84</v>
      </c>
      <c r="L44" s="5">
        <v>93.66</v>
      </c>
    </row>
    <row r="45" spans="1:12" ht="16.7" x14ac:dyDescent="0.5">
      <c r="A45" s="2" t="s">
        <v>45</v>
      </c>
      <c r="B45" s="2" t="s">
        <v>32</v>
      </c>
      <c r="C45" s="2" t="s">
        <v>33</v>
      </c>
      <c r="D45" s="2" t="s">
        <v>45</v>
      </c>
      <c r="E45" s="2"/>
      <c r="F45" s="3">
        <v>45448</v>
      </c>
      <c r="G45" s="2" t="s">
        <v>34</v>
      </c>
      <c r="H45" s="2" t="s">
        <v>16</v>
      </c>
      <c r="I45" s="3">
        <v>45448</v>
      </c>
      <c r="J45" s="5">
        <v>67.64</v>
      </c>
      <c r="K45" s="5">
        <v>76.430000000000007</v>
      </c>
      <c r="L45" s="5">
        <v>67.64</v>
      </c>
    </row>
    <row r="46" spans="1:12" ht="16.7" x14ac:dyDescent="0.5">
      <c r="A46" s="2" t="s">
        <v>44</v>
      </c>
      <c r="B46" s="2" t="s">
        <v>32</v>
      </c>
      <c r="C46" s="2" t="s">
        <v>33</v>
      </c>
      <c r="D46" s="2" t="s">
        <v>44</v>
      </c>
      <c r="E46" s="2"/>
      <c r="F46" s="3">
        <v>45448</v>
      </c>
      <c r="G46" s="2" t="s">
        <v>34</v>
      </c>
      <c r="H46" s="2" t="s">
        <v>16</v>
      </c>
      <c r="I46" s="3">
        <v>45448</v>
      </c>
      <c r="J46" s="5">
        <v>121.41</v>
      </c>
      <c r="K46" s="5">
        <v>137.19</v>
      </c>
      <c r="L46" s="5">
        <v>121.41</v>
      </c>
    </row>
    <row r="47" spans="1:12" ht="16.7" x14ac:dyDescent="0.5">
      <c r="A47" s="2" t="s">
        <v>43</v>
      </c>
      <c r="B47" s="2" t="s">
        <v>32</v>
      </c>
      <c r="C47" s="2" t="s">
        <v>33</v>
      </c>
      <c r="D47" s="2" t="s">
        <v>43</v>
      </c>
      <c r="E47" s="2"/>
      <c r="F47" s="3">
        <v>45448</v>
      </c>
      <c r="G47" s="2" t="s">
        <v>34</v>
      </c>
      <c r="H47" s="2" t="s">
        <v>16</v>
      </c>
      <c r="I47" s="3">
        <v>45448</v>
      </c>
      <c r="J47" s="5">
        <v>43.36</v>
      </c>
      <c r="K47" s="5">
        <v>49</v>
      </c>
      <c r="L47" s="5">
        <v>43.36</v>
      </c>
    </row>
    <row r="48" spans="1:12" ht="16.7" x14ac:dyDescent="0.5">
      <c r="A48" s="2" t="s">
        <v>42</v>
      </c>
      <c r="B48" s="2" t="s">
        <v>32</v>
      </c>
      <c r="C48" s="2" t="s">
        <v>33</v>
      </c>
      <c r="D48" s="2" t="s">
        <v>42</v>
      </c>
      <c r="E48" s="2"/>
      <c r="F48" s="3">
        <v>45449</v>
      </c>
      <c r="G48" s="2" t="s">
        <v>34</v>
      </c>
      <c r="H48" s="2" t="s">
        <v>16</v>
      </c>
      <c r="I48" s="3">
        <v>45449</v>
      </c>
      <c r="J48" s="5">
        <v>73.72</v>
      </c>
      <c r="K48" s="5">
        <v>83.3</v>
      </c>
      <c r="L48" s="5">
        <v>73.72</v>
      </c>
    </row>
    <row r="49" spans="1:12" ht="16.7" x14ac:dyDescent="0.5">
      <c r="A49" s="2" t="s">
        <v>41</v>
      </c>
      <c r="B49" s="2" t="s">
        <v>32</v>
      </c>
      <c r="C49" s="2" t="s">
        <v>33</v>
      </c>
      <c r="D49" s="2" t="s">
        <v>41</v>
      </c>
      <c r="E49" s="2"/>
      <c r="F49" s="3">
        <v>45449</v>
      </c>
      <c r="G49" s="2" t="s">
        <v>34</v>
      </c>
      <c r="H49" s="2" t="s">
        <v>16</v>
      </c>
      <c r="I49" s="3">
        <v>45449</v>
      </c>
      <c r="J49" s="5">
        <v>112.75</v>
      </c>
      <c r="K49" s="5">
        <v>127.41</v>
      </c>
      <c r="L49" s="5">
        <v>112.75</v>
      </c>
    </row>
    <row r="50" spans="1:12" ht="16.7" x14ac:dyDescent="0.5">
      <c r="A50" s="2" t="s">
        <v>40</v>
      </c>
      <c r="B50" s="2" t="s">
        <v>32</v>
      </c>
      <c r="C50" s="2" t="s">
        <v>33</v>
      </c>
      <c r="D50" s="2" t="s">
        <v>40</v>
      </c>
      <c r="E50" s="2"/>
      <c r="F50" s="3">
        <v>45449</v>
      </c>
      <c r="G50" s="2" t="s">
        <v>34</v>
      </c>
      <c r="H50" s="2" t="s">
        <v>16</v>
      </c>
      <c r="I50" s="3">
        <v>45449</v>
      </c>
      <c r="J50" s="5">
        <v>26.02</v>
      </c>
      <c r="K50" s="5">
        <v>29.4</v>
      </c>
      <c r="L50" s="5">
        <v>26.02</v>
      </c>
    </row>
    <row r="51" spans="1:12" ht="16.7" x14ac:dyDescent="0.5">
      <c r="A51" s="2" t="s">
        <v>39</v>
      </c>
      <c r="B51" s="2" t="s">
        <v>32</v>
      </c>
      <c r="C51" s="2" t="s">
        <v>33</v>
      </c>
      <c r="D51" s="2" t="s">
        <v>39</v>
      </c>
      <c r="E51" s="2"/>
      <c r="F51" s="3">
        <v>45449</v>
      </c>
      <c r="G51" s="2" t="s">
        <v>34</v>
      </c>
      <c r="H51" s="2" t="s">
        <v>16</v>
      </c>
      <c r="I51" s="3">
        <v>45449</v>
      </c>
      <c r="J51" s="5">
        <v>43.36</v>
      </c>
      <c r="K51" s="5">
        <v>49</v>
      </c>
      <c r="L51" s="5">
        <v>43.36</v>
      </c>
    </row>
    <row r="52" spans="1:12" ht="16.7" x14ac:dyDescent="0.5">
      <c r="A52" s="2" t="s">
        <v>38</v>
      </c>
      <c r="B52" s="2" t="s">
        <v>32</v>
      </c>
      <c r="C52" s="2" t="s">
        <v>33</v>
      </c>
      <c r="D52" s="2" t="s">
        <v>38</v>
      </c>
      <c r="E52" s="2"/>
      <c r="F52" s="3">
        <v>45450</v>
      </c>
      <c r="G52" s="2" t="s">
        <v>34</v>
      </c>
      <c r="H52" s="2" t="s">
        <v>16</v>
      </c>
      <c r="I52" s="3">
        <v>45450</v>
      </c>
      <c r="J52" s="5">
        <v>95.41</v>
      </c>
      <c r="K52" s="5">
        <v>107.81</v>
      </c>
      <c r="L52" s="5">
        <v>95.41</v>
      </c>
    </row>
    <row r="53" spans="1:12" ht="16.7" x14ac:dyDescent="0.5">
      <c r="A53" s="2" t="s">
        <v>37</v>
      </c>
      <c r="B53" s="2" t="s">
        <v>32</v>
      </c>
      <c r="C53" s="2" t="s">
        <v>33</v>
      </c>
      <c r="D53" s="2" t="s">
        <v>37</v>
      </c>
      <c r="E53" s="2"/>
      <c r="F53" s="3">
        <v>45450</v>
      </c>
      <c r="G53" s="2" t="s">
        <v>34</v>
      </c>
      <c r="H53" s="2" t="s">
        <v>16</v>
      </c>
      <c r="I53" s="3">
        <v>45450</v>
      </c>
      <c r="J53" s="5">
        <v>60.71</v>
      </c>
      <c r="K53" s="5">
        <v>68.599999999999994</v>
      </c>
      <c r="L53" s="5">
        <v>60.71</v>
      </c>
    </row>
    <row r="54" spans="1:12" ht="16.7" x14ac:dyDescent="0.5">
      <c r="A54" s="2" t="s">
        <v>36</v>
      </c>
      <c r="B54" s="2" t="s">
        <v>32</v>
      </c>
      <c r="C54" s="2" t="s">
        <v>33</v>
      </c>
      <c r="D54" s="2" t="s">
        <v>36</v>
      </c>
      <c r="E54" s="2"/>
      <c r="F54" s="3">
        <v>45451</v>
      </c>
      <c r="G54" s="2" t="s">
        <v>34</v>
      </c>
      <c r="H54" s="2" t="s">
        <v>16</v>
      </c>
      <c r="I54" s="3">
        <v>45451</v>
      </c>
      <c r="J54" s="5">
        <v>21.68</v>
      </c>
      <c r="K54" s="5">
        <v>24.5</v>
      </c>
      <c r="L54" s="5">
        <v>21.68</v>
      </c>
    </row>
    <row r="55" spans="1:12" ht="16.7" x14ac:dyDescent="0.5">
      <c r="A55" s="2" t="s">
        <v>35</v>
      </c>
      <c r="B55" s="2" t="s">
        <v>32</v>
      </c>
      <c r="C55" s="2" t="s">
        <v>33</v>
      </c>
      <c r="D55" s="2" t="s">
        <v>35</v>
      </c>
      <c r="E55" s="2"/>
      <c r="F55" s="3">
        <v>45451</v>
      </c>
      <c r="G55" s="2" t="s">
        <v>34</v>
      </c>
      <c r="H55" s="2" t="s">
        <v>16</v>
      </c>
      <c r="I55" s="3">
        <v>45451</v>
      </c>
      <c r="J55" s="5">
        <v>164.77</v>
      </c>
      <c r="K55" s="5">
        <v>186.19</v>
      </c>
      <c r="L55" s="5">
        <v>164.77</v>
      </c>
    </row>
    <row r="56" spans="1:12" ht="16.7" x14ac:dyDescent="0.5">
      <c r="A56" s="2" t="s">
        <v>31</v>
      </c>
      <c r="B56" s="2" t="s">
        <v>32</v>
      </c>
      <c r="C56" s="2" t="s">
        <v>33</v>
      </c>
      <c r="D56" s="2" t="s">
        <v>31</v>
      </c>
      <c r="E56" s="2"/>
      <c r="F56" s="3">
        <v>45451</v>
      </c>
      <c r="G56" s="2" t="s">
        <v>34</v>
      </c>
      <c r="H56" s="2" t="s">
        <v>16</v>
      </c>
      <c r="I56" s="3">
        <v>45451</v>
      </c>
      <c r="J56" s="5">
        <v>201.77</v>
      </c>
      <c r="K56" s="5">
        <v>228</v>
      </c>
      <c r="L56" s="5">
        <v>201.77</v>
      </c>
    </row>
    <row r="57" spans="1:12" ht="16.7" x14ac:dyDescent="0.5">
      <c r="A57" s="2" t="s">
        <v>30</v>
      </c>
      <c r="B57" s="2" t="s">
        <v>27</v>
      </c>
      <c r="C57" s="2" t="s">
        <v>28</v>
      </c>
      <c r="D57" s="2" t="s">
        <v>30</v>
      </c>
      <c r="E57" s="2"/>
      <c r="F57" s="3">
        <v>45446</v>
      </c>
      <c r="G57" s="2" t="s">
        <v>29</v>
      </c>
      <c r="H57" s="2" t="s">
        <v>16</v>
      </c>
      <c r="I57" s="3">
        <v>45446</v>
      </c>
      <c r="J57" s="5">
        <v>69.38</v>
      </c>
      <c r="K57" s="5">
        <v>78.400000000000006</v>
      </c>
      <c r="L57" s="5">
        <v>69.38</v>
      </c>
    </row>
    <row r="58" spans="1:12" ht="16.7" x14ac:dyDescent="0.5">
      <c r="A58" s="2" t="s">
        <v>26</v>
      </c>
      <c r="B58" s="2" t="s">
        <v>27</v>
      </c>
      <c r="C58" s="2" t="s">
        <v>28</v>
      </c>
      <c r="D58" s="2" t="s">
        <v>26</v>
      </c>
      <c r="E58" s="2"/>
      <c r="F58" s="3">
        <v>45450</v>
      </c>
      <c r="G58" s="2" t="s">
        <v>29</v>
      </c>
      <c r="H58" s="2" t="s">
        <v>16</v>
      </c>
      <c r="I58" s="3">
        <v>45450</v>
      </c>
      <c r="J58" s="5">
        <v>153.51</v>
      </c>
      <c r="K58" s="5">
        <v>173.47</v>
      </c>
      <c r="L58" s="5">
        <v>153.51</v>
      </c>
    </row>
    <row r="59" spans="1:12" ht="16.7" x14ac:dyDescent="0.5">
      <c r="A59" s="2" t="s">
        <v>22</v>
      </c>
      <c r="B59" s="2" t="s">
        <v>23</v>
      </c>
      <c r="C59" s="2" t="s">
        <v>24</v>
      </c>
      <c r="D59" s="2" t="s">
        <v>22</v>
      </c>
      <c r="E59" s="2"/>
      <c r="F59" s="3">
        <v>45452</v>
      </c>
      <c r="G59" s="2" t="s">
        <v>25</v>
      </c>
      <c r="H59" s="2" t="s">
        <v>16</v>
      </c>
      <c r="I59" s="3">
        <v>45452</v>
      </c>
      <c r="J59" s="5">
        <v>940.98</v>
      </c>
      <c r="K59" s="4">
        <v>1063.31</v>
      </c>
      <c r="L59" s="5">
        <v>940.98</v>
      </c>
    </row>
    <row r="60" spans="1:12" ht="16.7" x14ac:dyDescent="0.5">
      <c r="A60" s="2" t="s">
        <v>21</v>
      </c>
      <c r="B60" s="2" t="s">
        <v>18</v>
      </c>
      <c r="C60" s="2" t="s">
        <v>19</v>
      </c>
      <c r="D60" s="2" t="s">
        <v>21</v>
      </c>
      <c r="E60" s="2"/>
      <c r="F60" s="3">
        <v>45430</v>
      </c>
      <c r="G60" s="2" t="s">
        <v>20</v>
      </c>
      <c r="H60" s="2" t="s">
        <v>16</v>
      </c>
      <c r="I60" s="3">
        <v>45445</v>
      </c>
      <c r="J60" s="4">
        <v>17996.509999999998</v>
      </c>
      <c r="K60" s="4">
        <v>20260.009999999998</v>
      </c>
      <c r="L60" s="4">
        <v>20260.009999999998</v>
      </c>
    </row>
    <row r="61" spans="1:12" ht="16.7" x14ac:dyDescent="0.5">
      <c r="A61" s="2" t="s">
        <v>17</v>
      </c>
      <c r="B61" s="2" t="s">
        <v>18</v>
      </c>
      <c r="C61" s="2" t="s">
        <v>19</v>
      </c>
      <c r="D61" s="2" t="s">
        <v>17</v>
      </c>
      <c r="E61" s="2"/>
      <c r="F61" s="3">
        <v>45436</v>
      </c>
      <c r="G61" s="2" t="s">
        <v>20</v>
      </c>
      <c r="H61" s="2" t="s">
        <v>16</v>
      </c>
      <c r="I61" s="3">
        <v>45451</v>
      </c>
      <c r="J61" s="4">
        <v>4170.47</v>
      </c>
      <c r="K61" s="4">
        <v>4511</v>
      </c>
      <c r="L61" s="4">
        <v>4511</v>
      </c>
    </row>
    <row r="62" spans="1:12" ht="16.7" x14ac:dyDescent="0.5">
      <c r="A62" s="2" t="s">
        <v>12</v>
      </c>
      <c r="B62" s="2" t="s">
        <v>13</v>
      </c>
      <c r="C62" s="2" t="s">
        <v>14</v>
      </c>
      <c r="D62" s="2" t="s">
        <v>12</v>
      </c>
      <c r="E62" s="2"/>
      <c r="F62" s="3">
        <v>45452</v>
      </c>
      <c r="G62" s="2" t="s">
        <v>15</v>
      </c>
      <c r="H62" s="2" t="s">
        <v>16</v>
      </c>
      <c r="I62" s="3">
        <v>45452</v>
      </c>
      <c r="J62" s="4">
        <v>34506.400000000001</v>
      </c>
      <c r="K62" s="4">
        <v>38992.230000000003</v>
      </c>
      <c r="L62" s="4">
        <v>34506.400000000001</v>
      </c>
    </row>
  </sheetData>
  <autoFilter ref="A1:L62" xr:uid="{BCF8602A-9C64-4641-A0C7-0F81C2D0150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63FC6-5409-4CEF-819F-C793498032A0}">
  <dimension ref="A1:L60"/>
  <sheetViews>
    <sheetView topLeftCell="A41" workbookViewId="0">
      <selection activeCell="D2" sqref="D2:D60"/>
    </sheetView>
  </sheetViews>
  <sheetFormatPr defaultRowHeight="14.35" x14ac:dyDescent="0.5"/>
  <cols>
    <col min="1" max="1" width="20.1171875" bestFit="1" customWidth="1"/>
    <col min="3" max="3" width="17.3515625" bestFit="1" customWidth="1"/>
    <col min="4" max="4" width="20.1171875" bestFit="1" customWidth="1"/>
  </cols>
  <sheetData>
    <row r="1" spans="1:12" ht="4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6.7" x14ac:dyDescent="0.5">
      <c r="A2" s="2" t="s">
        <v>84</v>
      </c>
      <c r="B2" s="2" t="s">
        <v>85</v>
      </c>
      <c r="C2" s="2" t="s">
        <v>86</v>
      </c>
      <c r="D2" s="2" t="s">
        <v>84</v>
      </c>
      <c r="E2" s="2"/>
      <c r="F2" s="3">
        <v>45444</v>
      </c>
      <c r="G2" s="2" t="s">
        <v>87</v>
      </c>
      <c r="H2" s="2" t="s">
        <v>16</v>
      </c>
      <c r="I2" s="3">
        <v>45451</v>
      </c>
      <c r="J2" s="5">
        <v>4</v>
      </c>
      <c r="K2" s="5">
        <v>945.71</v>
      </c>
      <c r="L2" s="5">
        <v>4.5199999999999996</v>
      </c>
    </row>
    <row r="3" spans="1:12" ht="16.7" x14ac:dyDescent="0.5">
      <c r="A3" s="2" t="s">
        <v>88</v>
      </c>
      <c r="B3" s="2" t="s">
        <v>85</v>
      </c>
      <c r="C3" s="2" t="s">
        <v>86</v>
      </c>
      <c r="D3" s="2" t="s">
        <v>88</v>
      </c>
      <c r="E3" s="2"/>
      <c r="F3" s="3">
        <v>45445</v>
      </c>
      <c r="G3" s="2" t="s">
        <v>87</v>
      </c>
      <c r="H3" s="2" t="s">
        <v>16</v>
      </c>
      <c r="I3" s="3">
        <v>45445</v>
      </c>
      <c r="J3" s="5">
        <v>17.350000000000001</v>
      </c>
      <c r="K3" s="5">
        <v>19.61</v>
      </c>
      <c r="L3" s="5">
        <v>17.350000000000001</v>
      </c>
    </row>
    <row r="4" spans="1:12" ht="16.7" x14ac:dyDescent="0.5">
      <c r="A4" s="2" t="s">
        <v>89</v>
      </c>
      <c r="B4" s="2" t="s">
        <v>85</v>
      </c>
      <c r="C4" s="2" t="s">
        <v>86</v>
      </c>
      <c r="D4" s="2" t="s">
        <v>89</v>
      </c>
      <c r="E4" s="2"/>
      <c r="F4" s="3">
        <v>45445</v>
      </c>
      <c r="G4" s="2" t="s">
        <v>87</v>
      </c>
      <c r="H4" s="2" t="s">
        <v>16</v>
      </c>
      <c r="I4" s="3">
        <v>45445</v>
      </c>
      <c r="J4" s="5">
        <v>43.37</v>
      </c>
      <c r="K4" s="5">
        <v>49.01</v>
      </c>
      <c r="L4" s="5">
        <v>43.37</v>
      </c>
    </row>
    <row r="5" spans="1:12" ht="16.7" x14ac:dyDescent="0.5">
      <c r="A5" s="2" t="s">
        <v>90</v>
      </c>
      <c r="B5" s="2" t="s">
        <v>57</v>
      </c>
      <c r="C5" s="2" t="s">
        <v>58</v>
      </c>
      <c r="D5" s="2" t="s">
        <v>90</v>
      </c>
      <c r="E5" s="2"/>
      <c r="F5" s="3">
        <v>45445</v>
      </c>
      <c r="G5" s="2" t="s">
        <v>87</v>
      </c>
      <c r="H5" s="2" t="s">
        <v>16</v>
      </c>
      <c r="I5" s="3">
        <v>45445</v>
      </c>
      <c r="J5" s="5">
        <v>102.34</v>
      </c>
      <c r="K5" s="5">
        <v>115.64</v>
      </c>
      <c r="L5" s="5">
        <v>102.34</v>
      </c>
    </row>
    <row r="6" spans="1:12" ht="16.7" x14ac:dyDescent="0.5">
      <c r="A6" s="2" t="s">
        <v>91</v>
      </c>
      <c r="B6" s="2" t="s">
        <v>92</v>
      </c>
      <c r="C6" s="2" t="s">
        <v>93</v>
      </c>
      <c r="D6" s="2" t="s">
        <v>91</v>
      </c>
      <c r="E6" s="2"/>
      <c r="F6" s="3">
        <v>45445</v>
      </c>
      <c r="G6" s="2" t="s">
        <v>87</v>
      </c>
      <c r="H6" s="2" t="s">
        <v>16</v>
      </c>
      <c r="I6" s="3">
        <v>45445</v>
      </c>
      <c r="J6" s="5">
        <v>138.76</v>
      </c>
      <c r="K6" s="5">
        <v>156.80000000000001</v>
      </c>
      <c r="L6" s="5">
        <v>138.76</v>
      </c>
    </row>
    <row r="7" spans="1:12" ht="16.7" x14ac:dyDescent="0.5">
      <c r="A7" s="2" t="s">
        <v>94</v>
      </c>
      <c r="B7" s="2" t="s">
        <v>85</v>
      </c>
      <c r="C7" s="2" t="s">
        <v>86</v>
      </c>
      <c r="D7" s="2" t="s">
        <v>94</v>
      </c>
      <c r="E7" s="2"/>
      <c r="F7" s="3">
        <v>45447</v>
      </c>
      <c r="G7" s="2" t="s">
        <v>87</v>
      </c>
      <c r="H7" s="2" t="s">
        <v>16</v>
      </c>
      <c r="I7" s="3">
        <v>45447</v>
      </c>
      <c r="J7" s="5">
        <v>60.71</v>
      </c>
      <c r="K7" s="5">
        <v>68.599999999999994</v>
      </c>
      <c r="L7" s="5">
        <v>60.71</v>
      </c>
    </row>
    <row r="8" spans="1:12" ht="16.7" x14ac:dyDescent="0.5">
      <c r="A8" s="2" t="s">
        <v>95</v>
      </c>
      <c r="B8" s="2" t="s">
        <v>85</v>
      </c>
      <c r="C8" s="2" t="s">
        <v>86</v>
      </c>
      <c r="D8" s="2" t="s">
        <v>95</v>
      </c>
      <c r="E8" s="2"/>
      <c r="F8" s="3">
        <v>45447</v>
      </c>
      <c r="G8" s="2" t="s">
        <v>87</v>
      </c>
      <c r="H8" s="2" t="s">
        <v>16</v>
      </c>
      <c r="I8" s="3">
        <v>45447</v>
      </c>
      <c r="J8" s="5">
        <v>121.41</v>
      </c>
      <c r="K8" s="5">
        <v>137.19</v>
      </c>
      <c r="L8" s="5">
        <v>121.41</v>
      </c>
    </row>
    <row r="9" spans="1:12" ht="16.7" x14ac:dyDescent="0.5">
      <c r="A9" s="2" t="s">
        <v>96</v>
      </c>
      <c r="B9" s="2" t="s">
        <v>92</v>
      </c>
      <c r="C9" s="2" t="s">
        <v>93</v>
      </c>
      <c r="D9" s="2" t="s">
        <v>96</v>
      </c>
      <c r="E9" s="2"/>
      <c r="F9" s="3">
        <v>45449</v>
      </c>
      <c r="G9" s="2" t="s">
        <v>87</v>
      </c>
      <c r="H9" s="2" t="s">
        <v>16</v>
      </c>
      <c r="I9" s="3">
        <v>45449</v>
      </c>
      <c r="J9" s="5">
        <v>186.46</v>
      </c>
      <c r="K9" s="5">
        <v>210.7</v>
      </c>
      <c r="L9" s="5">
        <v>186.46</v>
      </c>
    </row>
    <row r="10" spans="1:12" ht="16.7" x14ac:dyDescent="0.5">
      <c r="A10" s="2" t="s">
        <v>97</v>
      </c>
      <c r="B10" s="2" t="s">
        <v>85</v>
      </c>
      <c r="C10" s="2" t="s">
        <v>86</v>
      </c>
      <c r="D10" s="2" t="s">
        <v>97</v>
      </c>
      <c r="E10" s="2"/>
      <c r="F10" s="3">
        <v>45451</v>
      </c>
      <c r="G10" s="2" t="s">
        <v>87</v>
      </c>
      <c r="H10" s="2" t="s">
        <v>16</v>
      </c>
      <c r="I10" s="3">
        <v>45451</v>
      </c>
      <c r="J10" s="5">
        <v>195.14</v>
      </c>
      <c r="K10" s="5">
        <v>220.51</v>
      </c>
      <c r="L10" s="5">
        <v>195.14</v>
      </c>
    </row>
    <row r="11" spans="1:12" ht="16.7" x14ac:dyDescent="0.5">
      <c r="A11" s="2" t="s">
        <v>98</v>
      </c>
      <c r="B11" s="2" t="s">
        <v>85</v>
      </c>
      <c r="C11" s="2" t="s">
        <v>86</v>
      </c>
      <c r="D11" s="2" t="s">
        <v>98</v>
      </c>
      <c r="E11" s="2"/>
      <c r="F11" s="3">
        <v>45451</v>
      </c>
      <c r="G11" s="2" t="s">
        <v>87</v>
      </c>
      <c r="H11" s="2" t="s">
        <v>16</v>
      </c>
      <c r="I11" s="3">
        <v>45451</v>
      </c>
      <c r="J11" s="5">
        <v>885.99</v>
      </c>
      <c r="K11" s="4">
        <v>1001.17</v>
      </c>
      <c r="L11" s="5">
        <v>885.99</v>
      </c>
    </row>
    <row r="12" spans="1:12" ht="16.7" x14ac:dyDescent="0.5">
      <c r="A12" s="2" t="s">
        <v>99</v>
      </c>
      <c r="B12" s="2" t="s">
        <v>85</v>
      </c>
      <c r="C12" s="2" t="s">
        <v>86</v>
      </c>
      <c r="D12" s="2" t="s">
        <v>99</v>
      </c>
      <c r="E12" s="2"/>
      <c r="F12" s="3">
        <v>45451</v>
      </c>
      <c r="G12" s="2" t="s">
        <v>87</v>
      </c>
      <c r="H12" s="2" t="s">
        <v>16</v>
      </c>
      <c r="I12" s="3">
        <v>45451</v>
      </c>
      <c r="J12" s="5">
        <v>788.85</v>
      </c>
      <c r="K12" s="5">
        <v>891.4</v>
      </c>
      <c r="L12" s="5">
        <v>788.85</v>
      </c>
    </row>
    <row r="13" spans="1:12" ht="16.7" x14ac:dyDescent="0.5">
      <c r="A13" s="2" t="s">
        <v>100</v>
      </c>
      <c r="B13" s="2" t="s">
        <v>101</v>
      </c>
      <c r="C13" s="2" t="s">
        <v>102</v>
      </c>
      <c r="D13" s="2" t="s">
        <v>100</v>
      </c>
      <c r="E13" s="2"/>
      <c r="F13" s="3">
        <v>45451</v>
      </c>
      <c r="G13" s="2" t="s">
        <v>87</v>
      </c>
      <c r="H13" s="2" t="s">
        <v>16</v>
      </c>
      <c r="I13" s="3">
        <v>45451</v>
      </c>
      <c r="J13" s="5">
        <v>121.42</v>
      </c>
      <c r="K13" s="5">
        <v>137.19999999999999</v>
      </c>
      <c r="L13" s="5">
        <v>121.42</v>
      </c>
    </row>
    <row r="14" spans="1:12" ht="16.7" x14ac:dyDescent="0.5">
      <c r="A14" s="2" t="s">
        <v>103</v>
      </c>
      <c r="B14" s="2" t="s">
        <v>92</v>
      </c>
      <c r="C14" s="2" t="s">
        <v>93</v>
      </c>
      <c r="D14" s="2" t="s">
        <v>103</v>
      </c>
      <c r="E14" s="2"/>
      <c r="F14" s="3">
        <v>45452</v>
      </c>
      <c r="G14" s="2" t="s">
        <v>87</v>
      </c>
      <c r="H14" s="2" t="s">
        <v>16</v>
      </c>
      <c r="I14" s="3">
        <v>45452</v>
      </c>
      <c r="J14" s="5">
        <v>238.49</v>
      </c>
      <c r="K14" s="5">
        <v>269.49</v>
      </c>
      <c r="L14" s="5">
        <v>238.49</v>
      </c>
    </row>
    <row r="15" spans="1:12" ht="16.7" x14ac:dyDescent="0.5">
      <c r="A15" s="2" t="s">
        <v>83</v>
      </c>
      <c r="B15" s="2" t="s">
        <v>81</v>
      </c>
      <c r="C15" s="2" t="s">
        <v>82</v>
      </c>
      <c r="D15" s="2" t="s">
        <v>83</v>
      </c>
      <c r="E15" s="2"/>
      <c r="F15" s="3">
        <v>45444</v>
      </c>
      <c r="G15" s="2" t="s">
        <v>79</v>
      </c>
      <c r="H15" s="2" t="s">
        <v>16</v>
      </c>
      <c r="I15" s="3">
        <v>45444</v>
      </c>
      <c r="J15" s="5">
        <v>139.55000000000001</v>
      </c>
      <c r="K15" s="5">
        <v>157.69</v>
      </c>
      <c r="L15" s="5">
        <v>139.55000000000001</v>
      </c>
    </row>
    <row r="16" spans="1:12" ht="16.7" x14ac:dyDescent="0.5">
      <c r="A16" s="2" t="s">
        <v>80</v>
      </c>
      <c r="B16" s="2" t="s">
        <v>81</v>
      </c>
      <c r="C16" s="2" t="s">
        <v>82</v>
      </c>
      <c r="D16" s="2" t="s">
        <v>80</v>
      </c>
      <c r="E16" s="2"/>
      <c r="F16" s="3">
        <v>45447</v>
      </c>
      <c r="G16" s="2" t="s">
        <v>79</v>
      </c>
      <c r="H16" s="2" t="s">
        <v>16</v>
      </c>
      <c r="I16" s="3">
        <v>45447</v>
      </c>
      <c r="J16" s="5">
        <v>62.45</v>
      </c>
      <c r="K16" s="5">
        <v>70.569999999999993</v>
      </c>
      <c r="L16" s="5">
        <v>62.45</v>
      </c>
    </row>
    <row r="17" spans="1:12" ht="16.7" x14ac:dyDescent="0.5">
      <c r="A17" s="2" t="s">
        <v>78</v>
      </c>
      <c r="B17" s="2" t="s">
        <v>13</v>
      </c>
      <c r="C17" s="2" t="s">
        <v>14</v>
      </c>
      <c r="D17" s="2" t="s">
        <v>78</v>
      </c>
      <c r="E17" s="2"/>
      <c r="F17" s="3">
        <v>45443</v>
      </c>
      <c r="G17" s="2" t="s">
        <v>15</v>
      </c>
      <c r="H17" s="2" t="s">
        <v>16</v>
      </c>
      <c r="I17" s="3">
        <v>45443</v>
      </c>
      <c r="J17" s="5">
        <v>35.4</v>
      </c>
      <c r="K17" s="5">
        <v>40</v>
      </c>
      <c r="L17" s="5">
        <v>35.4</v>
      </c>
    </row>
    <row r="18" spans="1:12" ht="16.7" x14ac:dyDescent="0.5">
      <c r="A18" s="2" t="s">
        <v>77</v>
      </c>
      <c r="B18" s="2" t="s">
        <v>57</v>
      </c>
      <c r="C18" s="2" t="s">
        <v>58</v>
      </c>
      <c r="D18" s="2" t="s">
        <v>77</v>
      </c>
      <c r="E18" s="2"/>
      <c r="F18" s="3">
        <v>45444</v>
      </c>
      <c r="G18" s="2" t="s">
        <v>15</v>
      </c>
      <c r="H18" s="2" t="s">
        <v>16</v>
      </c>
      <c r="I18" s="3">
        <v>45444</v>
      </c>
      <c r="J18" s="5">
        <v>17.350000000000001</v>
      </c>
      <c r="K18" s="5">
        <v>19.61</v>
      </c>
      <c r="L18" s="5">
        <v>17.350000000000001</v>
      </c>
    </row>
    <row r="19" spans="1:12" ht="16.7" x14ac:dyDescent="0.5">
      <c r="A19" s="2" t="s">
        <v>76</v>
      </c>
      <c r="B19" s="2" t="s">
        <v>57</v>
      </c>
      <c r="C19" s="2" t="s">
        <v>58</v>
      </c>
      <c r="D19" s="2" t="s">
        <v>76</v>
      </c>
      <c r="E19" s="2"/>
      <c r="F19" s="3">
        <v>45445</v>
      </c>
      <c r="G19" s="2" t="s">
        <v>15</v>
      </c>
      <c r="H19" s="2" t="s">
        <v>16</v>
      </c>
      <c r="I19" s="3">
        <v>45445</v>
      </c>
      <c r="J19" s="5">
        <v>43.36</v>
      </c>
      <c r="K19" s="5">
        <v>49</v>
      </c>
      <c r="L19" s="5">
        <v>43.36</v>
      </c>
    </row>
    <row r="20" spans="1:12" ht="16.7" x14ac:dyDescent="0.5">
      <c r="A20" s="2" t="s">
        <v>73</v>
      </c>
      <c r="B20" s="2" t="s">
        <v>74</v>
      </c>
      <c r="C20" s="2" t="s">
        <v>75</v>
      </c>
      <c r="D20" s="2" t="s">
        <v>73</v>
      </c>
      <c r="E20" s="2"/>
      <c r="F20" s="3">
        <v>45445</v>
      </c>
      <c r="G20" s="2" t="s">
        <v>15</v>
      </c>
      <c r="H20" s="2" t="s">
        <v>16</v>
      </c>
      <c r="I20" s="3">
        <v>45445</v>
      </c>
      <c r="J20" s="5">
        <v>22.12</v>
      </c>
      <c r="K20" s="5">
        <v>25</v>
      </c>
      <c r="L20" s="5">
        <v>22.12</v>
      </c>
    </row>
    <row r="21" spans="1:12" ht="16.7" x14ac:dyDescent="0.5">
      <c r="A21" s="2" t="s">
        <v>72</v>
      </c>
      <c r="B21" s="2" t="s">
        <v>57</v>
      </c>
      <c r="C21" s="2" t="s">
        <v>58</v>
      </c>
      <c r="D21" s="2" t="s">
        <v>72</v>
      </c>
      <c r="E21" s="2"/>
      <c r="F21" s="3">
        <v>45446</v>
      </c>
      <c r="G21" s="2" t="s">
        <v>15</v>
      </c>
      <c r="H21" s="2" t="s">
        <v>16</v>
      </c>
      <c r="I21" s="3">
        <v>45446</v>
      </c>
      <c r="J21" s="5">
        <v>82.39</v>
      </c>
      <c r="K21" s="5">
        <v>93.1</v>
      </c>
      <c r="L21" s="5">
        <v>82.39</v>
      </c>
    </row>
    <row r="22" spans="1:12" ht="16.7" x14ac:dyDescent="0.5">
      <c r="A22" s="2" t="s">
        <v>71</v>
      </c>
      <c r="B22" s="2" t="s">
        <v>57</v>
      </c>
      <c r="C22" s="2" t="s">
        <v>58</v>
      </c>
      <c r="D22" s="2" t="s">
        <v>71</v>
      </c>
      <c r="E22" s="2"/>
      <c r="F22" s="3">
        <v>45446</v>
      </c>
      <c r="G22" s="2" t="s">
        <v>15</v>
      </c>
      <c r="H22" s="2" t="s">
        <v>16</v>
      </c>
      <c r="I22" s="3">
        <v>45446</v>
      </c>
      <c r="J22" s="5">
        <v>95.4</v>
      </c>
      <c r="K22" s="5">
        <v>107.8</v>
      </c>
      <c r="L22" s="5">
        <v>95.4</v>
      </c>
    </row>
    <row r="23" spans="1:12" ht="16.7" x14ac:dyDescent="0.5">
      <c r="A23" s="2" t="s">
        <v>69</v>
      </c>
      <c r="B23" s="2" t="s">
        <v>13</v>
      </c>
      <c r="C23" s="2" t="s">
        <v>14</v>
      </c>
      <c r="D23" s="2" t="s">
        <v>70</v>
      </c>
      <c r="E23" s="2"/>
      <c r="F23" s="3">
        <v>45447</v>
      </c>
      <c r="G23" s="2" t="s">
        <v>15</v>
      </c>
      <c r="H23" s="2" t="s">
        <v>16</v>
      </c>
      <c r="I23" s="3">
        <v>45447</v>
      </c>
      <c r="J23" s="5">
        <v>268.86</v>
      </c>
      <c r="K23" s="5">
        <v>303.81</v>
      </c>
      <c r="L23" s="5">
        <v>268.86</v>
      </c>
    </row>
    <row r="24" spans="1:12" ht="16.7" x14ac:dyDescent="0.5">
      <c r="A24" s="2" t="s">
        <v>68</v>
      </c>
      <c r="B24" s="2" t="s">
        <v>13</v>
      </c>
      <c r="C24" s="2" t="s">
        <v>14</v>
      </c>
      <c r="D24" s="2" t="s">
        <v>68</v>
      </c>
      <c r="E24" s="2"/>
      <c r="F24" s="3">
        <v>45448</v>
      </c>
      <c r="G24" s="2" t="s">
        <v>15</v>
      </c>
      <c r="H24" s="2" t="s">
        <v>16</v>
      </c>
      <c r="I24" s="3">
        <v>45448</v>
      </c>
      <c r="J24" s="5">
        <v>17.350000000000001</v>
      </c>
      <c r="K24" s="5">
        <v>19.61</v>
      </c>
      <c r="L24" s="5">
        <v>17.350000000000001</v>
      </c>
    </row>
    <row r="25" spans="1:12" ht="16.7" x14ac:dyDescent="0.5">
      <c r="A25" s="2" t="s">
        <v>67</v>
      </c>
      <c r="B25" s="2" t="s">
        <v>13</v>
      </c>
      <c r="C25" s="2" t="s">
        <v>14</v>
      </c>
      <c r="D25" s="2" t="s">
        <v>67</v>
      </c>
      <c r="E25" s="2"/>
      <c r="F25" s="3">
        <v>45449</v>
      </c>
      <c r="G25" s="2" t="s">
        <v>15</v>
      </c>
      <c r="H25" s="2" t="s">
        <v>16</v>
      </c>
      <c r="I25" s="3">
        <v>45449</v>
      </c>
      <c r="J25" s="5">
        <v>147.44</v>
      </c>
      <c r="K25" s="5">
        <v>166.61</v>
      </c>
      <c r="L25" s="5">
        <v>147.44</v>
      </c>
    </row>
    <row r="26" spans="1:12" ht="16.7" x14ac:dyDescent="0.5">
      <c r="A26" s="2" t="s">
        <v>66</v>
      </c>
      <c r="B26" s="2" t="s">
        <v>57</v>
      </c>
      <c r="C26" s="2" t="s">
        <v>58</v>
      </c>
      <c r="D26" s="2" t="s">
        <v>66</v>
      </c>
      <c r="E26" s="2"/>
      <c r="F26" s="3">
        <v>45449</v>
      </c>
      <c r="G26" s="2" t="s">
        <v>15</v>
      </c>
      <c r="H26" s="2" t="s">
        <v>16</v>
      </c>
      <c r="I26" s="3">
        <v>45449</v>
      </c>
      <c r="J26" s="5">
        <v>60.71</v>
      </c>
      <c r="K26" s="5">
        <v>68.599999999999994</v>
      </c>
      <c r="L26" s="5">
        <v>60.71</v>
      </c>
    </row>
    <row r="27" spans="1:12" ht="16.7" x14ac:dyDescent="0.5">
      <c r="A27" s="2" t="s">
        <v>65</v>
      </c>
      <c r="B27" s="2" t="s">
        <v>13</v>
      </c>
      <c r="C27" s="2" t="s">
        <v>14</v>
      </c>
      <c r="D27" s="2" t="s">
        <v>65</v>
      </c>
      <c r="E27" s="2"/>
      <c r="F27" s="3">
        <v>45450</v>
      </c>
      <c r="G27" s="2" t="s">
        <v>15</v>
      </c>
      <c r="H27" s="2" t="s">
        <v>16</v>
      </c>
      <c r="I27" s="3">
        <v>45450</v>
      </c>
      <c r="J27" s="5">
        <v>21.68</v>
      </c>
      <c r="K27" s="5">
        <v>24.5</v>
      </c>
      <c r="L27" s="5">
        <v>21.68</v>
      </c>
    </row>
    <row r="28" spans="1:12" ht="16.7" x14ac:dyDescent="0.5">
      <c r="A28" s="2" t="s">
        <v>64</v>
      </c>
      <c r="B28" s="2" t="s">
        <v>57</v>
      </c>
      <c r="C28" s="2" t="s">
        <v>58</v>
      </c>
      <c r="D28" s="2" t="s">
        <v>64</v>
      </c>
      <c r="E28" s="2"/>
      <c r="F28" s="3">
        <v>45450</v>
      </c>
      <c r="G28" s="2" t="s">
        <v>15</v>
      </c>
      <c r="H28" s="2" t="s">
        <v>16</v>
      </c>
      <c r="I28" s="3">
        <v>45450</v>
      </c>
      <c r="J28" s="5">
        <v>73.72</v>
      </c>
      <c r="K28" s="5">
        <v>83.3</v>
      </c>
      <c r="L28" s="5">
        <v>73.72</v>
      </c>
    </row>
    <row r="29" spans="1:12" ht="16.7" x14ac:dyDescent="0.5">
      <c r="A29" s="2" t="s">
        <v>63</v>
      </c>
      <c r="B29" s="2" t="s">
        <v>13</v>
      </c>
      <c r="C29" s="2" t="s">
        <v>14</v>
      </c>
      <c r="D29" s="2" t="s">
        <v>63</v>
      </c>
      <c r="E29" s="2"/>
      <c r="F29" s="3">
        <v>45450</v>
      </c>
      <c r="G29" s="2" t="s">
        <v>15</v>
      </c>
      <c r="H29" s="2" t="s">
        <v>16</v>
      </c>
      <c r="I29" s="3">
        <v>45450</v>
      </c>
      <c r="J29" s="5">
        <v>218.68</v>
      </c>
      <c r="K29" s="5">
        <v>247.11</v>
      </c>
      <c r="L29" s="5">
        <v>218.68</v>
      </c>
    </row>
    <row r="30" spans="1:12" ht="16.7" x14ac:dyDescent="0.5">
      <c r="A30" s="2" t="s">
        <v>62</v>
      </c>
      <c r="B30" s="2" t="s">
        <v>13</v>
      </c>
      <c r="C30" s="2" t="s">
        <v>14</v>
      </c>
      <c r="D30" s="2" t="s">
        <v>62</v>
      </c>
      <c r="E30" s="2"/>
      <c r="F30" s="3">
        <v>45451</v>
      </c>
      <c r="G30" s="2" t="s">
        <v>15</v>
      </c>
      <c r="H30" s="2" t="s">
        <v>16</v>
      </c>
      <c r="I30" s="3">
        <v>45451</v>
      </c>
      <c r="J30" s="5">
        <v>229.82</v>
      </c>
      <c r="K30" s="5">
        <v>259.7</v>
      </c>
      <c r="L30" s="5">
        <v>229.82</v>
      </c>
    </row>
    <row r="31" spans="1:12" ht="16.7" x14ac:dyDescent="0.5">
      <c r="A31" s="2" t="s">
        <v>61</v>
      </c>
      <c r="B31" s="2" t="s">
        <v>57</v>
      </c>
      <c r="C31" s="2" t="s">
        <v>58</v>
      </c>
      <c r="D31" s="2" t="s">
        <v>61</v>
      </c>
      <c r="E31" s="2"/>
      <c r="F31" s="3">
        <v>45452</v>
      </c>
      <c r="G31" s="2" t="s">
        <v>15</v>
      </c>
      <c r="H31" s="2" t="s">
        <v>16</v>
      </c>
      <c r="I31" s="3">
        <v>45452</v>
      </c>
      <c r="J31" s="5">
        <v>78.06</v>
      </c>
      <c r="K31" s="5">
        <v>88.21</v>
      </c>
      <c r="L31" s="5">
        <v>78.06</v>
      </c>
    </row>
    <row r="32" spans="1:12" ht="16.7" x14ac:dyDescent="0.5">
      <c r="A32" s="2" t="s">
        <v>60</v>
      </c>
      <c r="B32" s="2" t="s">
        <v>13</v>
      </c>
      <c r="C32" s="2" t="s">
        <v>14</v>
      </c>
      <c r="D32" s="2" t="s">
        <v>60</v>
      </c>
      <c r="E32" s="2"/>
      <c r="F32" s="3">
        <v>45452</v>
      </c>
      <c r="G32" s="2" t="s">
        <v>15</v>
      </c>
      <c r="H32" s="2" t="s">
        <v>16</v>
      </c>
      <c r="I32" s="3">
        <v>45452</v>
      </c>
      <c r="J32" s="5">
        <v>286.2</v>
      </c>
      <c r="K32" s="5">
        <v>323.41000000000003</v>
      </c>
      <c r="L32" s="5">
        <v>286.2</v>
      </c>
    </row>
    <row r="33" spans="1:12" ht="16.7" x14ac:dyDescent="0.5">
      <c r="A33" s="2" t="s">
        <v>59</v>
      </c>
      <c r="B33" s="2" t="s">
        <v>13</v>
      </c>
      <c r="C33" s="2" t="s">
        <v>14</v>
      </c>
      <c r="D33" s="2" t="s">
        <v>59</v>
      </c>
      <c r="E33" s="2"/>
      <c r="F33" s="3">
        <v>45452</v>
      </c>
      <c r="G33" s="2" t="s">
        <v>15</v>
      </c>
      <c r="H33" s="2" t="s">
        <v>16</v>
      </c>
      <c r="I33" s="3">
        <v>45452</v>
      </c>
      <c r="J33" s="5">
        <v>577.59</v>
      </c>
      <c r="K33" s="5">
        <v>652.67999999999995</v>
      </c>
      <c r="L33" s="5">
        <v>577.59</v>
      </c>
    </row>
    <row r="34" spans="1:12" ht="16.7" x14ac:dyDescent="0.5">
      <c r="A34" s="2" t="s">
        <v>56</v>
      </c>
      <c r="B34" s="2" t="s">
        <v>57</v>
      </c>
      <c r="C34" s="2" t="s">
        <v>58</v>
      </c>
      <c r="D34" s="2" t="s">
        <v>56</v>
      </c>
      <c r="E34" s="2"/>
      <c r="F34" s="3">
        <v>45453</v>
      </c>
      <c r="G34" s="2" t="s">
        <v>15</v>
      </c>
      <c r="H34" s="2" t="s">
        <v>16</v>
      </c>
      <c r="I34" s="3">
        <v>45453</v>
      </c>
      <c r="J34" s="5">
        <v>130.1</v>
      </c>
      <c r="K34" s="5">
        <v>147.01</v>
      </c>
      <c r="L34" s="5">
        <v>130.1</v>
      </c>
    </row>
    <row r="35" spans="1:12" ht="16.7" x14ac:dyDescent="0.5">
      <c r="A35" s="2" t="s">
        <v>55</v>
      </c>
      <c r="B35" s="2" t="s">
        <v>32</v>
      </c>
      <c r="C35" s="2" t="s">
        <v>33</v>
      </c>
      <c r="D35" s="2" t="s">
        <v>55</v>
      </c>
      <c r="E35" s="2"/>
      <c r="F35" s="3">
        <v>45444</v>
      </c>
      <c r="G35" s="2" t="s">
        <v>34</v>
      </c>
      <c r="H35" s="2" t="s">
        <v>16</v>
      </c>
      <c r="I35" s="3">
        <v>45444</v>
      </c>
      <c r="J35" s="5">
        <v>95.4</v>
      </c>
      <c r="K35" s="5">
        <v>107.8</v>
      </c>
      <c r="L35" s="5">
        <v>95.4</v>
      </c>
    </row>
    <row r="36" spans="1:12" ht="16.7" x14ac:dyDescent="0.5">
      <c r="A36" s="2" t="s">
        <v>54</v>
      </c>
      <c r="B36" s="2" t="s">
        <v>32</v>
      </c>
      <c r="C36" s="2" t="s">
        <v>33</v>
      </c>
      <c r="D36" s="2" t="s">
        <v>54</v>
      </c>
      <c r="E36" s="2"/>
      <c r="F36" s="3">
        <v>45444</v>
      </c>
      <c r="G36" s="2" t="s">
        <v>34</v>
      </c>
      <c r="H36" s="2" t="s">
        <v>16</v>
      </c>
      <c r="I36" s="3">
        <v>45444</v>
      </c>
      <c r="J36" s="5">
        <v>104.08</v>
      </c>
      <c r="K36" s="5">
        <v>117.61</v>
      </c>
      <c r="L36" s="5">
        <v>104.08</v>
      </c>
    </row>
    <row r="37" spans="1:12" ht="16.7" x14ac:dyDescent="0.5">
      <c r="A37" s="2" t="s">
        <v>53</v>
      </c>
      <c r="B37" s="2" t="s">
        <v>32</v>
      </c>
      <c r="C37" s="2" t="s">
        <v>33</v>
      </c>
      <c r="D37" s="2" t="s">
        <v>53</v>
      </c>
      <c r="E37" s="2"/>
      <c r="F37" s="3">
        <v>45445</v>
      </c>
      <c r="G37" s="2" t="s">
        <v>34</v>
      </c>
      <c r="H37" s="2" t="s">
        <v>16</v>
      </c>
      <c r="I37" s="3">
        <v>45445</v>
      </c>
      <c r="J37" s="5">
        <v>21.68</v>
      </c>
      <c r="K37" s="5">
        <v>24.5</v>
      </c>
      <c r="L37" s="5">
        <v>21.68</v>
      </c>
    </row>
    <row r="38" spans="1:12" ht="16.7" x14ac:dyDescent="0.5">
      <c r="A38" s="2" t="s">
        <v>52</v>
      </c>
      <c r="B38" s="2" t="s">
        <v>32</v>
      </c>
      <c r="C38" s="2" t="s">
        <v>33</v>
      </c>
      <c r="D38" s="2" t="s">
        <v>52</v>
      </c>
      <c r="E38" s="2"/>
      <c r="F38" s="3">
        <v>45445</v>
      </c>
      <c r="G38" s="2" t="s">
        <v>34</v>
      </c>
      <c r="H38" s="2" t="s">
        <v>16</v>
      </c>
      <c r="I38" s="3">
        <v>45445</v>
      </c>
      <c r="J38" s="5">
        <v>138.76</v>
      </c>
      <c r="K38" s="5">
        <v>156.80000000000001</v>
      </c>
      <c r="L38" s="5">
        <v>138.76</v>
      </c>
    </row>
    <row r="39" spans="1:12" ht="16.7" x14ac:dyDescent="0.5">
      <c r="A39" s="2" t="s">
        <v>51</v>
      </c>
      <c r="B39" s="2" t="s">
        <v>32</v>
      </c>
      <c r="C39" s="2" t="s">
        <v>33</v>
      </c>
      <c r="D39" s="2" t="s">
        <v>51</v>
      </c>
      <c r="E39" s="2"/>
      <c r="F39" s="3">
        <v>45445</v>
      </c>
      <c r="G39" s="2" t="s">
        <v>34</v>
      </c>
      <c r="H39" s="2" t="s">
        <v>16</v>
      </c>
      <c r="I39" s="3">
        <v>45445</v>
      </c>
      <c r="J39" s="5">
        <v>24.28</v>
      </c>
      <c r="K39" s="5">
        <v>27.44</v>
      </c>
      <c r="L39" s="5">
        <v>24.28</v>
      </c>
    </row>
    <row r="40" spans="1:12" ht="16.7" x14ac:dyDescent="0.5">
      <c r="A40" s="2" t="s">
        <v>50</v>
      </c>
      <c r="B40" s="2" t="s">
        <v>32</v>
      </c>
      <c r="C40" s="2" t="s">
        <v>33</v>
      </c>
      <c r="D40" s="2" t="s">
        <v>50</v>
      </c>
      <c r="E40" s="2"/>
      <c r="F40" s="3">
        <v>45445</v>
      </c>
      <c r="G40" s="2" t="s">
        <v>34</v>
      </c>
      <c r="H40" s="2" t="s">
        <v>16</v>
      </c>
      <c r="I40" s="3">
        <v>45445</v>
      </c>
      <c r="J40" s="5">
        <v>8.67</v>
      </c>
      <c r="K40" s="5">
        <v>9.8000000000000007</v>
      </c>
      <c r="L40" s="5">
        <v>8.67</v>
      </c>
    </row>
    <row r="41" spans="1:12" ht="16.7" x14ac:dyDescent="0.5">
      <c r="A41" s="2" t="s">
        <v>49</v>
      </c>
      <c r="B41" s="2" t="s">
        <v>32</v>
      </c>
      <c r="C41" s="2" t="s">
        <v>33</v>
      </c>
      <c r="D41" s="2" t="s">
        <v>49</v>
      </c>
      <c r="E41" s="2"/>
      <c r="F41" s="3">
        <v>45446</v>
      </c>
      <c r="G41" s="2" t="s">
        <v>34</v>
      </c>
      <c r="H41" s="2" t="s">
        <v>16</v>
      </c>
      <c r="I41" s="3">
        <v>45446</v>
      </c>
      <c r="J41" s="5">
        <v>108.41</v>
      </c>
      <c r="K41" s="5">
        <v>122.5</v>
      </c>
      <c r="L41" s="5">
        <v>108.41</v>
      </c>
    </row>
    <row r="42" spans="1:12" ht="16.7" x14ac:dyDescent="0.5">
      <c r="A42" s="2" t="s">
        <v>48</v>
      </c>
      <c r="B42" s="2" t="s">
        <v>32</v>
      </c>
      <c r="C42" s="2" t="s">
        <v>33</v>
      </c>
      <c r="D42" s="2" t="s">
        <v>48</v>
      </c>
      <c r="E42" s="2"/>
      <c r="F42" s="3">
        <v>45447</v>
      </c>
      <c r="G42" s="2" t="s">
        <v>34</v>
      </c>
      <c r="H42" s="2" t="s">
        <v>16</v>
      </c>
      <c r="I42" s="3">
        <v>45447</v>
      </c>
      <c r="J42" s="5">
        <v>26.02</v>
      </c>
      <c r="K42" s="5">
        <v>29.4</v>
      </c>
      <c r="L42" s="5">
        <v>26.02</v>
      </c>
    </row>
    <row r="43" spans="1:12" ht="16.7" x14ac:dyDescent="0.5">
      <c r="A43" s="2" t="s">
        <v>47</v>
      </c>
      <c r="B43" s="2" t="s">
        <v>32</v>
      </c>
      <c r="C43" s="2" t="s">
        <v>33</v>
      </c>
      <c r="D43" s="2" t="s">
        <v>47</v>
      </c>
      <c r="E43" s="2"/>
      <c r="F43" s="3">
        <v>45447</v>
      </c>
      <c r="G43" s="2" t="s">
        <v>34</v>
      </c>
      <c r="H43" s="2" t="s">
        <v>16</v>
      </c>
      <c r="I43" s="3">
        <v>45447</v>
      </c>
      <c r="J43" s="5">
        <v>52.04</v>
      </c>
      <c r="K43" s="5">
        <v>58.81</v>
      </c>
      <c r="L43" s="5">
        <v>52.04</v>
      </c>
    </row>
    <row r="44" spans="1:12" ht="16.7" x14ac:dyDescent="0.5">
      <c r="A44" s="2" t="s">
        <v>46</v>
      </c>
      <c r="B44" s="2" t="s">
        <v>32</v>
      </c>
      <c r="C44" s="2" t="s">
        <v>33</v>
      </c>
      <c r="D44" s="2" t="s">
        <v>46</v>
      </c>
      <c r="E44" s="2"/>
      <c r="F44" s="3">
        <v>45448</v>
      </c>
      <c r="G44" s="2" t="s">
        <v>34</v>
      </c>
      <c r="H44" s="2" t="s">
        <v>16</v>
      </c>
      <c r="I44" s="3">
        <v>45448</v>
      </c>
      <c r="J44" s="5">
        <v>93.66</v>
      </c>
      <c r="K44" s="5">
        <v>105.84</v>
      </c>
      <c r="L44" s="5">
        <v>93.66</v>
      </c>
    </row>
    <row r="45" spans="1:12" ht="16.7" x14ac:dyDescent="0.5">
      <c r="A45" s="2" t="s">
        <v>45</v>
      </c>
      <c r="B45" s="2" t="s">
        <v>32</v>
      </c>
      <c r="C45" s="2" t="s">
        <v>33</v>
      </c>
      <c r="D45" s="2" t="s">
        <v>45</v>
      </c>
      <c r="E45" s="2"/>
      <c r="F45" s="3">
        <v>45448</v>
      </c>
      <c r="G45" s="2" t="s">
        <v>34</v>
      </c>
      <c r="H45" s="2" t="s">
        <v>16</v>
      </c>
      <c r="I45" s="3">
        <v>45448</v>
      </c>
      <c r="J45" s="5">
        <v>67.64</v>
      </c>
      <c r="K45" s="5">
        <v>76.430000000000007</v>
      </c>
      <c r="L45" s="5">
        <v>67.64</v>
      </c>
    </row>
    <row r="46" spans="1:12" ht="16.7" x14ac:dyDescent="0.5">
      <c r="A46" s="2" t="s">
        <v>44</v>
      </c>
      <c r="B46" s="2" t="s">
        <v>32</v>
      </c>
      <c r="C46" s="2" t="s">
        <v>33</v>
      </c>
      <c r="D46" s="2" t="s">
        <v>44</v>
      </c>
      <c r="E46" s="2"/>
      <c r="F46" s="3">
        <v>45448</v>
      </c>
      <c r="G46" s="2" t="s">
        <v>34</v>
      </c>
      <c r="H46" s="2" t="s">
        <v>16</v>
      </c>
      <c r="I46" s="3">
        <v>45448</v>
      </c>
      <c r="J46" s="5">
        <v>121.41</v>
      </c>
      <c r="K46" s="5">
        <v>137.19</v>
      </c>
      <c r="L46" s="5">
        <v>121.41</v>
      </c>
    </row>
    <row r="47" spans="1:12" ht="16.7" x14ac:dyDescent="0.5">
      <c r="A47" s="2" t="s">
        <v>43</v>
      </c>
      <c r="B47" s="2" t="s">
        <v>32</v>
      </c>
      <c r="C47" s="2" t="s">
        <v>33</v>
      </c>
      <c r="D47" s="2" t="s">
        <v>43</v>
      </c>
      <c r="E47" s="2"/>
      <c r="F47" s="3">
        <v>45448</v>
      </c>
      <c r="G47" s="2" t="s">
        <v>34</v>
      </c>
      <c r="H47" s="2" t="s">
        <v>16</v>
      </c>
      <c r="I47" s="3">
        <v>45448</v>
      </c>
      <c r="J47" s="5">
        <v>43.36</v>
      </c>
      <c r="K47" s="5">
        <v>49</v>
      </c>
      <c r="L47" s="5">
        <v>43.36</v>
      </c>
    </row>
    <row r="48" spans="1:12" ht="16.7" x14ac:dyDescent="0.5">
      <c r="A48" s="2" t="s">
        <v>42</v>
      </c>
      <c r="B48" s="2" t="s">
        <v>32</v>
      </c>
      <c r="C48" s="2" t="s">
        <v>33</v>
      </c>
      <c r="D48" s="2" t="s">
        <v>42</v>
      </c>
      <c r="E48" s="2"/>
      <c r="F48" s="3">
        <v>45449</v>
      </c>
      <c r="G48" s="2" t="s">
        <v>34</v>
      </c>
      <c r="H48" s="2" t="s">
        <v>16</v>
      </c>
      <c r="I48" s="3">
        <v>45449</v>
      </c>
      <c r="J48" s="5">
        <v>73.72</v>
      </c>
      <c r="K48" s="5">
        <v>83.3</v>
      </c>
      <c r="L48" s="5">
        <v>73.72</v>
      </c>
    </row>
    <row r="49" spans="1:12" ht="16.7" x14ac:dyDescent="0.5">
      <c r="A49" s="2" t="s">
        <v>41</v>
      </c>
      <c r="B49" s="2" t="s">
        <v>32</v>
      </c>
      <c r="C49" s="2" t="s">
        <v>33</v>
      </c>
      <c r="D49" s="2" t="s">
        <v>41</v>
      </c>
      <c r="E49" s="2"/>
      <c r="F49" s="3">
        <v>45449</v>
      </c>
      <c r="G49" s="2" t="s">
        <v>34</v>
      </c>
      <c r="H49" s="2" t="s">
        <v>16</v>
      </c>
      <c r="I49" s="3">
        <v>45449</v>
      </c>
      <c r="J49" s="5">
        <v>112.75</v>
      </c>
      <c r="K49" s="5">
        <v>127.41</v>
      </c>
      <c r="L49" s="5">
        <v>112.75</v>
      </c>
    </row>
    <row r="50" spans="1:12" ht="16.7" x14ac:dyDescent="0.5">
      <c r="A50" s="2" t="s">
        <v>40</v>
      </c>
      <c r="B50" s="2" t="s">
        <v>32</v>
      </c>
      <c r="C50" s="2" t="s">
        <v>33</v>
      </c>
      <c r="D50" s="2" t="s">
        <v>40</v>
      </c>
      <c r="E50" s="2"/>
      <c r="F50" s="3">
        <v>45449</v>
      </c>
      <c r="G50" s="2" t="s">
        <v>34</v>
      </c>
      <c r="H50" s="2" t="s">
        <v>16</v>
      </c>
      <c r="I50" s="3">
        <v>45449</v>
      </c>
      <c r="J50" s="5">
        <v>26.02</v>
      </c>
      <c r="K50" s="5">
        <v>29.4</v>
      </c>
      <c r="L50" s="5">
        <v>26.02</v>
      </c>
    </row>
    <row r="51" spans="1:12" ht="16.7" x14ac:dyDescent="0.5">
      <c r="A51" s="2" t="s">
        <v>39</v>
      </c>
      <c r="B51" s="2" t="s">
        <v>32</v>
      </c>
      <c r="C51" s="2" t="s">
        <v>33</v>
      </c>
      <c r="D51" s="2" t="s">
        <v>39</v>
      </c>
      <c r="E51" s="2"/>
      <c r="F51" s="3">
        <v>45449</v>
      </c>
      <c r="G51" s="2" t="s">
        <v>34</v>
      </c>
      <c r="H51" s="2" t="s">
        <v>16</v>
      </c>
      <c r="I51" s="3">
        <v>45449</v>
      </c>
      <c r="J51" s="5">
        <v>43.36</v>
      </c>
      <c r="K51" s="5">
        <v>49</v>
      </c>
      <c r="L51" s="5">
        <v>43.36</v>
      </c>
    </row>
    <row r="52" spans="1:12" ht="16.7" x14ac:dyDescent="0.5">
      <c r="A52" s="2" t="s">
        <v>38</v>
      </c>
      <c r="B52" s="2" t="s">
        <v>32</v>
      </c>
      <c r="C52" s="2" t="s">
        <v>33</v>
      </c>
      <c r="D52" s="2" t="s">
        <v>38</v>
      </c>
      <c r="E52" s="2"/>
      <c r="F52" s="3">
        <v>45450</v>
      </c>
      <c r="G52" s="2" t="s">
        <v>34</v>
      </c>
      <c r="H52" s="2" t="s">
        <v>16</v>
      </c>
      <c r="I52" s="3">
        <v>45450</v>
      </c>
      <c r="J52" s="5">
        <v>95.41</v>
      </c>
      <c r="K52" s="5">
        <v>107.81</v>
      </c>
      <c r="L52" s="5">
        <v>95.41</v>
      </c>
    </row>
    <row r="53" spans="1:12" ht="16.7" x14ac:dyDescent="0.5">
      <c r="A53" s="2" t="s">
        <v>37</v>
      </c>
      <c r="B53" s="2" t="s">
        <v>32</v>
      </c>
      <c r="C53" s="2" t="s">
        <v>33</v>
      </c>
      <c r="D53" s="2" t="s">
        <v>37</v>
      </c>
      <c r="E53" s="2"/>
      <c r="F53" s="3">
        <v>45450</v>
      </c>
      <c r="G53" s="2" t="s">
        <v>34</v>
      </c>
      <c r="H53" s="2" t="s">
        <v>16</v>
      </c>
      <c r="I53" s="3">
        <v>45450</v>
      </c>
      <c r="J53" s="5">
        <v>60.71</v>
      </c>
      <c r="K53" s="5">
        <v>68.599999999999994</v>
      </c>
      <c r="L53" s="5">
        <v>60.71</v>
      </c>
    </row>
    <row r="54" spans="1:12" ht="16.7" x14ac:dyDescent="0.5">
      <c r="A54" s="2" t="s">
        <v>36</v>
      </c>
      <c r="B54" s="2" t="s">
        <v>32</v>
      </c>
      <c r="C54" s="2" t="s">
        <v>33</v>
      </c>
      <c r="D54" s="2" t="s">
        <v>36</v>
      </c>
      <c r="E54" s="2"/>
      <c r="F54" s="3">
        <v>45451</v>
      </c>
      <c r="G54" s="2" t="s">
        <v>34</v>
      </c>
      <c r="H54" s="2" t="s">
        <v>16</v>
      </c>
      <c r="I54" s="3">
        <v>45451</v>
      </c>
      <c r="J54" s="5">
        <v>21.68</v>
      </c>
      <c r="K54" s="5">
        <v>24.5</v>
      </c>
      <c r="L54" s="5">
        <v>21.68</v>
      </c>
    </row>
    <row r="55" spans="1:12" ht="16.7" x14ac:dyDescent="0.5">
      <c r="A55" s="2" t="s">
        <v>35</v>
      </c>
      <c r="B55" s="2" t="s">
        <v>32</v>
      </c>
      <c r="C55" s="2" t="s">
        <v>33</v>
      </c>
      <c r="D55" s="2" t="s">
        <v>35</v>
      </c>
      <c r="E55" s="2"/>
      <c r="F55" s="3">
        <v>45451</v>
      </c>
      <c r="G55" s="2" t="s">
        <v>34</v>
      </c>
      <c r="H55" s="2" t="s">
        <v>16</v>
      </c>
      <c r="I55" s="3">
        <v>45451</v>
      </c>
      <c r="J55" s="5">
        <v>164.77</v>
      </c>
      <c r="K55" s="5">
        <v>186.19</v>
      </c>
      <c r="L55" s="5">
        <v>164.77</v>
      </c>
    </row>
    <row r="56" spans="1:12" ht="16.7" x14ac:dyDescent="0.5">
      <c r="A56" s="2" t="s">
        <v>31</v>
      </c>
      <c r="B56" s="2" t="s">
        <v>32</v>
      </c>
      <c r="C56" s="2" t="s">
        <v>33</v>
      </c>
      <c r="D56" s="2" t="s">
        <v>31</v>
      </c>
      <c r="E56" s="2"/>
      <c r="F56" s="3">
        <v>45451</v>
      </c>
      <c r="G56" s="2" t="s">
        <v>34</v>
      </c>
      <c r="H56" s="2" t="s">
        <v>16</v>
      </c>
      <c r="I56" s="3">
        <v>45451</v>
      </c>
      <c r="J56" s="5">
        <v>201.77</v>
      </c>
      <c r="K56" s="5">
        <v>228</v>
      </c>
      <c r="L56" s="5">
        <v>201.77</v>
      </c>
    </row>
    <row r="57" spans="1:12" ht="16.7" x14ac:dyDescent="0.5">
      <c r="A57" s="2" t="s">
        <v>30</v>
      </c>
      <c r="B57" s="2" t="s">
        <v>27</v>
      </c>
      <c r="C57" s="2" t="s">
        <v>28</v>
      </c>
      <c r="D57" s="2" t="s">
        <v>30</v>
      </c>
      <c r="E57" s="2"/>
      <c r="F57" s="3">
        <v>45446</v>
      </c>
      <c r="G57" s="2" t="s">
        <v>29</v>
      </c>
      <c r="H57" s="2" t="s">
        <v>16</v>
      </c>
      <c r="I57" s="3">
        <v>45446</v>
      </c>
      <c r="J57" s="5">
        <v>69.38</v>
      </c>
      <c r="K57" s="5">
        <v>78.400000000000006</v>
      </c>
      <c r="L57" s="5">
        <v>69.38</v>
      </c>
    </row>
    <row r="58" spans="1:12" ht="16.7" x14ac:dyDescent="0.5">
      <c r="A58" s="2" t="s">
        <v>26</v>
      </c>
      <c r="B58" s="2" t="s">
        <v>27</v>
      </c>
      <c r="C58" s="2" t="s">
        <v>28</v>
      </c>
      <c r="D58" s="2" t="s">
        <v>26</v>
      </c>
      <c r="E58" s="2"/>
      <c r="F58" s="3">
        <v>45450</v>
      </c>
      <c r="G58" s="2" t="s">
        <v>29</v>
      </c>
      <c r="H58" s="2" t="s">
        <v>16</v>
      </c>
      <c r="I58" s="3">
        <v>45450</v>
      </c>
      <c r="J58" s="5">
        <v>153.51</v>
      </c>
      <c r="K58" s="5">
        <v>173.47</v>
      </c>
      <c r="L58" s="5">
        <v>153.51</v>
      </c>
    </row>
    <row r="59" spans="1:12" ht="16.7" x14ac:dyDescent="0.5">
      <c r="A59" s="2" t="s">
        <v>22</v>
      </c>
      <c r="B59" s="2" t="s">
        <v>23</v>
      </c>
      <c r="C59" s="2" t="s">
        <v>24</v>
      </c>
      <c r="D59" s="2" t="s">
        <v>22</v>
      </c>
      <c r="E59" s="2"/>
      <c r="F59" s="3">
        <v>45452</v>
      </c>
      <c r="G59" s="2" t="s">
        <v>25</v>
      </c>
      <c r="H59" s="2" t="s">
        <v>16</v>
      </c>
      <c r="I59" s="3">
        <v>45452</v>
      </c>
      <c r="J59" s="5">
        <v>940.98</v>
      </c>
      <c r="K59" s="4">
        <v>1063.31</v>
      </c>
      <c r="L59" s="5">
        <v>940.98</v>
      </c>
    </row>
    <row r="60" spans="1:12" ht="16.7" x14ac:dyDescent="0.5">
      <c r="A60" s="2" t="s">
        <v>12</v>
      </c>
      <c r="B60" s="2" t="s">
        <v>13</v>
      </c>
      <c r="C60" s="2" t="s">
        <v>14</v>
      </c>
      <c r="D60" s="2" t="s">
        <v>12</v>
      </c>
      <c r="E60" s="2"/>
      <c r="F60" s="3">
        <v>45452</v>
      </c>
      <c r="G60" s="2" t="s">
        <v>15</v>
      </c>
      <c r="H60" s="2" t="s">
        <v>16</v>
      </c>
      <c r="I60" s="3">
        <v>45452</v>
      </c>
      <c r="J60" s="4">
        <v>34506.400000000001</v>
      </c>
      <c r="K60" s="4">
        <v>38992.230000000003</v>
      </c>
      <c r="L60" s="4">
        <v>34506.400000000001</v>
      </c>
    </row>
  </sheetData>
  <autoFilter ref="A1:L60" xr:uid="{4F563FC6-5409-4CEF-819F-C793498032A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C0DBC-C081-458C-8DAB-A39061BC0AF4}">
  <dimension ref="A1:A59"/>
  <sheetViews>
    <sheetView topLeftCell="A11" workbookViewId="0"/>
  </sheetViews>
  <sheetFormatPr defaultRowHeight="14.35" x14ac:dyDescent="0.5"/>
  <sheetData>
    <row r="1" spans="1:1" ht="16.7" x14ac:dyDescent="0.5">
      <c r="A1" s="2" t="s">
        <v>84</v>
      </c>
    </row>
    <row r="2" spans="1:1" ht="16.7" x14ac:dyDescent="0.5">
      <c r="A2" s="2" t="s">
        <v>88</v>
      </c>
    </row>
    <row r="3" spans="1:1" ht="16.7" x14ac:dyDescent="0.5">
      <c r="A3" s="2" t="s">
        <v>89</v>
      </c>
    </row>
    <row r="4" spans="1:1" ht="16.7" x14ac:dyDescent="0.5">
      <c r="A4" s="2" t="s">
        <v>90</v>
      </c>
    </row>
    <row r="5" spans="1:1" ht="16.7" x14ac:dyDescent="0.5">
      <c r="A5" s="2" t="s">
        <v>91</v>
      </c>
    </row>
    <row r="6" spans="1:1" ht="16.7" x14ac:dyDescent="0.5">
      <c r="A6" s="2" t="s">
        <v>94</v>
      </c>
    </row>
    <row r="7" spans="1:1" ht="16.7" x14ac:dyDescent="0.5">
      <c r="A7" s="2" t="s">
        <v>95</v>
      </c>
    </row>
    <row r="8" spans="1:1" ht="16.7" x14ac:dyDescent="0.5">
      <c r="A8" s="2" t="s">
        <v>96</v>
      </c>
    </row>
    <row r="9" spans="1:1" ht="16.7" x14ac:dyDescent="0.5">
      <c r="A9" s="2" t="s">
        <v>97</v>
      </c>
    </row>
    <row r="10" spans="1:1" ht="16.7" x14ac:dyDescent="0.5">
      <c r="A10" s="2" t="s">
        <v>98</v>
      </c>
    </row>
    <row r="11" spans="1:1" ht="16.7" x14ac:dyDescent="0.5">
      <c r="A11" s="2" t="s">
        <v>99</v>
      </c>
    </row>
    <row r="12" spans="1:1" ht="16.7" x14ac:dyDescent="0.5">
      <c r="A12" s="2" t="s">
        <v>100</v>
      </c>
    </row>
    <row r="13" spans="1:1" ht="16.7" x14ac:dyDescent="0.5">
      <c r="A13" s="2" t="s">
        <v>103</v>
      </c>
    </row>
    <row r="14" spans="1:1" ht="16.7" x14ac:dyDescent="0.5">
      <c r="A14" s="2" t="s">
        <v>83</v>
      </c>
    </row>
    <row r="15" spans="1:1" ht="16.7" x14ac:dyDescent="0.5">
      <c r="A15" s="2" t="s">
        <v>80</v>
      </c>
    </row>
    <row r="16" spans="1:1" ht="16.7" x14ac:dyDescent="0.5">
      <c r="A16" s="2" t="s">
        <v>78</v>
      </c>
    </row>
    <row r="17" spans="1:1" ht="16.7" x14ac:dyDescent="0.5">
      <c r="A17" s="2" t="s">
        <v>77</v>
      </c>
    </row>
    <row r="18" spans="1:1" ht="16.7" x14ac:dyDescent="0.5">
      <c r="A18" s="2" t="s">
        <v>76</v>
      </c>
    </row>
    <row r="19" spans="1:1" ht="16.7" x14ac:dyDescent="0.5">
      <c r="A19" s="2" t="s">
        <v>73</v>
      </c>
    </row>
    <row r="20" spans="1:1" ht="16.7" x14ac:dyDescent="0.5">
      <c r="A20" s="2" t="s">
        <v>72</v>
      </c>
    </row>
    <row r="21" spans="1:1" ht="16.7" x14ac:dyDescent="0.5">
      <c r="A21" s="2" t="s">
        <v>71</v>
      </c>
    </row>
    <row r="22" spans="1:1" ht="16.7" x14ac:dyDescent="0.5">
      <c r="A22" s="2" t="s">
        <v>70</v>
      </c>
    </row>
    <row r="23" spans="1:1" ht="16.7" x14ac:dyDescent="0.5">
      <c r="A23" s="2" t="s">
        <v>68</v>
      </c>
    </row>
    <row r="24" spans="1:1" ht="16.7" x14ac:dyDescent="0.5">
      <c r="A24" s="2" t="s">
        <v>67</v>
      </c>
    </row>
    <row r="25" spans="1:1" ht="16.7" x14ac:dyDescent="0.5">
      <c r="A25" s="2" t="s">
        <v>66</v>
      </c>
    </row>
    <row r="26" spans="1:1" ht="16.7" x14ac:dyDescent="0.5">
      <c r="A26" s="2" t="s">
        <v>65</v>
      </c>
    </row>
    <row r="27" spans="1:1" ht="16.7" x14ac:dyDescent="0.5">
      <c r="A27" s="2" t="s">
        <v>64</v>
      </c>
    </row>
    <row r="28" spans="1:1" ht="16.7" x14ac:dyDescent="0.5">
      <c r="A28" s="2" t="s">
        <v>63</v>
      </c>
    </row>
    <row r="29" spans="1:1" ht="16.7" x14ac:dyDescent="0.5">
      <c r="A29" s="2" t="s">
        <v>62</v>
      </c>
    </row>
    <row r="30" spans="1:1" ht="16.7" x14ac:dyDescent="0.5">
      <c r="A30" s="2" t="s">
        <v>61</v>
      </c>
    </row>
    <row r="31" spans="1:1" ht="16.7" x14ac:dyDescent="0.5">
      <c r="A31" s="2" t="s">
        <v>60</v>
      </c>
    </row>
    <row r="32" spans="1:1" ht="16.7" x14ac:dyDescent="0.5">
      <c r="A32" s="2" t="s">
        <v>59</v>
      </c>
    </row>
    <row r="33" spans="1:1" ht="16.7" x14ac:dyDescent="0.5">
      <c r="A33" s="2" t="s">
        <v>56</v>
      </c>
    </row>
    <row r="34" spans="1:1" ht="16.7" x14ac:dyDescent="0.5">
      <c r="A34" s="2" t="s">
        <v>55</v>
      </c>
    </row>
    <row r="35" spans="1:1" ht="16.7" x14ac:dyDescent="0.5">
      <c r="A35" s="2" t="s">
        <v>54</v>
      </c>
    </row>
    <row r="36" spans="1:1" ht="16.7" x14ac:dyDescent="0.5">
      <c r="A36" s="2" t="s">
        <v>53</v>
      </c>
    </row>
    <row r="37" spans="1:1" ht="16.7" x14ac:dyDescent="0.5">
      <c r="A37" s="2" t="s">
        <v>52</v>
      </c>
    </row>
    <row r="38" spans="1:1" ht="16.7" x14ac:dyDescent="0.5">
      <c r="A38" s="2" t="s">
        <v>51</v>
      </c>
    </row>
    <row r="39" spans="1:1" ht="16.7" x14ac:dyDescent="0.5">
      <c r="A39" s="2" t="s">
        <v>50</v>
      </c>
    </row>
    <row r="40" spans="1:1" ht="16.7" x14ac:dyDescent="0.5">
      <c r="A40" s="2" t="s">
        <v>49</v>
      </c>
    </row>
    <row r="41" spans="1:1" ht="16.7" x14ac:dyDescent="0.5">
      <c r="A41" s="2" t="s">
        <v>48</v>
      </c>
    </row>
    <row r="42" spans="1:1" ht="16.7" x14ac:dyDescent="0.5">
      <c r="A42" s="2" t="s">
        <v>47</v>
      </c>
    </row>
    <row r="43" spans="1:1" ht="16.7" x14ac:dyDescent="0.5">
      <c r="A43" s="2" t="s">
        <v>46</v>
      </c>
    </row>
    <row r="44" spans="1:1" ht="16.7" x14ac:dyDescent="0.5">
      <c r="A44" s="2" t="s">
        <v>45</v>
      </c>
    </row>
    <row r="45" spans="1:1" ht="16.7" x14ac:dyDescent="0.5">
      <c r="A45" s="2" t="s">
        <v>44</v>
      </c>
    </row>
    <row r="46" spans="1:1" ht="16.7" x14ac:dyDescent="0.5">
      <c r="A46" s="2" t="s">
        <v>43</v>
      </c>
    </row>
    <row r="47" spans="1:1" ht="16.7" x14ac:dyDescent="0.5">
      <c r="A47" s="2" t="s">
        <v>42</v>
      </c>
    </row>
    <row r="48" spans="1:1" ht="16.7" x14ac:dyDescent="0.5">
      <c r="A48" s="2" t="s">
        <v>41</v>
      </c>
    </row>
    <row r="49" spans="1:1" ht="16.7" x14ac:dyDescent="0.5">
      <c r="A49" s="2" t="s">
        <v>40</v>
      </c>
    </row>
    <row r="50" spans="1:1" ht="16.7" x14ac:dyDescent="0.5">
      <c r="A50" s="2" t="s">
        <v>39</v>
      </c>
    </row>
    <row r="51" spans="1:1" ht="16.7" x14ac:dyDescent="0.5">
      <c r="A51" s="2" t="s">
        <v>38</v>
      </c>
    </row>
    <row r="52" spans="1:1" ht="16.7" x14ac:dyDescent="0.5">
      <c r="A52" s="2" t="s">
        <v>37</v>
      </c>
    </row>
    <row r="53" spans="1:1" ht="16.7" x14ac:dyDescent="0.5">
      <c r="A53" s="2" t="s">
        <v>36</v>
      </c>
    </row>
    <row r="54" spans="1:1" ht="16.7" x14ac:dyDescent="0.5">
      <c r="A54" s="2" t="s">
        <v>35</v>
      </c>
    </row>
    <row r="55" spans="1:1" ht="16.7" x14ac:dyDescent="0.5">
      <c r="A55" s="2" t="s">
        <v>31</v>
      </c>
    </row>
    <row r="56" spans="1:1" ht="16.7" x14ac:dyDescent="0.5">
      <c r="A56" s="2" t="s">
        <v>30</v>
      </c>
    </row>
    <row r="57" spans="1:1" ht="16.7" x14ac:dyDescent="0.5">
      <c r="A57" s="2" t="s">
        <v>26</v>
      </c>
    </row>
    <row r="58" spans="1:1" ht="16.7" x14ac:dyDescent="0.5">
      <c r="A58" s="2" t="s">
        <v>22</v>
      </c>
    </row>
    <row r="59" spans="1:1" ht="16.7" x14ac:dyDescent="0.5">
      <c r="A59" s="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5904-F70E-41DA-9BB6-94797F44B51F}">
  <dimension ref="A1:D59"/>
  <sheetViews>
    <sheetView topLeftCell="A16" workbookViewId="0">
      <selection activeCell="D17" sqref="D17"/>
    </sheetView>
  </sheetViews>
  <sheetFormatPr defaultRowHeight="14.35" x14ac:dyDescent="0.5"/>
  <cols>
    <col min="1" max="1" width="20.1171875" bestFit="1" customWidth="1"/>
    <col min="3" max="3" width="20.234375" bestFit="1" customWidth="1"/>
    <col min="4" max="4" width="39.234375" bestFit="1" customWidth="1"/>
  </cols>
  <sheetData>
    <row r="1" spans="1:4" ht="16.7" x14ac:dyDescent="0.5">
      <c r="A1" s="2" t="s">
        <v>84</v>
      </c>
      <c r="C1" t="str">
        <f>_xlfn.CONCAT("'",A1,"'")</f>
        <v>'SI-113626-MHJ-080/81'</v>
      </c>
      <c r="D1" t="str">
        <f>_xlfn.TEXTJOIN(",",,C1:C59)</f>
        <v>'SI-113626-MHJ-080/81','SI-114095-MHJ-080/81','SI-114126-MHJ-080/81','SI-114366-MHJ-080/81','SI-114600-MHJ-080/81','SI-115181-MHJ-080/81','SI-115369-MHJ-080/81','SI-116651-MHJ-080/81','SI-117546-MHJ-080/81','SI-117689-MHJ-080/81','SI-117692-MHJ-080/81','SI-117808-MHJ-080/81','SI-118596-MHJ-080/81','SI-22102-SNK-080/81','SI-22295-SNK-080/81','SI-33166-BSP-080/81','SI-33330-BSP-080/81','SI-33450-BSP-080/81','SI-33524-BSP-080/81','SI-33609-BSP-080/81','SI-33634-BSP-080/81','CN-0539-BSP-080/81','SI-33981-BSP-080/81','SI-34092-BSP-080/81','SI-34189-BSP-080/81','SI-34213-BSP-080/81','SI-34220-BSP-080/81','SI-34246-BSP-080/81','SI-34392-BSP-080/81','SI-34531-BSP-080/81','SI-34656-BSP-080/81','SI-34661-BSP-080/81','SI-34689-BSP-080/81','SI-35992-VCB-080/81','SI-35995-VCB-080/81','SI-36036-VCB-080/81','SI-36040-VCB-080/81','SI-36041-VCB-080/81','SI-36042-VCB-080/81','SI-36238-VCB-080/81','SI-36357-VCB-080/81','SI-36386-VCB-080/81','SI-36408-VCB-080/81','SI-36417-VCB-080/81','SI-36495-VCB-080/81','SI-36496-VCB-080/81','SI-36570-VCB-080/81','SI-36613-VCB-080/81','SI-36617-VCB-080/81','SI-36619-VCB-080/81','SI-36676-VCB-080/81','SI-36710-VCB-080/81','SI-36833-VCB-080/81','SI-36843-VCB-080/81','SI-36873-VCB-080/81','SI-56020-SDR-080/81','SI-56678-SDR-080/81','SI-60077-BSDR-080/81','TI-1870-BSP-080/81'</v>
      </c>
    </row>
    <row r="2" spans="1:4" ht="16.7" x14ac:dyDescent="0.5">
      <c r="A2" s="2" t="s">
        <v>88</v>
      </c>
      <c r="C2" t="str">
        <f>_xlfn.CONCAT("'",A2,"'")</f>
        <v>'SI-114095-MHJ-080/81'</v>
      </c>
      <c r="D2" s="6" t="s">
        <v>104</v>
      </c>
    </row>
    <row r="3" spans="1:4" ht="16.7" x14ac:dyDescent="0.5">
      <c r="A3" s="2" t="s">
        <v>89</v>
      </c>
      <c r="C3" t="str">
        <f t="shared" ref="C3:C59" si="0">_xlfn.CONCAT("'",A3,"'")</f>
        <v>'SI-114126-MHJ-080/81'</v>
      </c>
    </row>
    <row r="4" spans="1:4" ht="16.7" x14ac:dyDescent="0.5">
      <c r="A4" s="2" t="s">
        <v>90</v>
      </c>
      <c r="C4" t="str">
        <f t="shared" si="0"/>
        <v>'SI-114366-MHJ-080/81'</v>
      </c>
    </row>
    <row r="5" spans="1:4" ht="16.7" x14ac:dyDescent="0.5">
      <c r="A5" s="2" t="s">
        <v>91</v>
      </c>
      <c r="C5" t="str">
        <f t="shared" si="0"/>
        <v>'SI-114600-MHJ-080/81'</v>
      </c>
    </row>
    <row r="6" spans="1:4" ht="16.7" x14ac:dyDescent="0.5">
      <c r="A6" s="2" t="s">
        <v>94</v>
      </c>
      <c r="C6" t="str">
        <f t="shared" si="0"/>
        <v>'SI-115181-MHJ-080/81'</v>
      </c>
    </row>
    <row r="7" spans="1:4" ht="16.7" x14ac:dyDescent="0.5">
      <c r="A7" s="2" t="s">
        <v>95</v>
      </c>
      <c r="C7" t="str">
        <f t="shared" si="0"/>
        <v>'SI-115369-MHJ-080/81'</v>
      </c>
    </row>
    <row r="8" spans="1:4" ht="16.7" x14ac:dyDescent="0.5">
      <c r="A8" s="2" t="s">
        <v>96</v>
      </c>
      <c r="C8" t="str">
        <f t="shared" si="0"/>
        <v>'SI-116651-MHJ-080/81'</v>
      </c>
    </row>
    <row r="9" spans="1:4" ht="16.7" x14ac:dyDescent="0.5">
      <c r="A9" s="2" t="s">
        <v>97</v>
      </c>
      <c r="C9" t="str">
        <f t="shared" si="0"/>
        <v>'SI-117546-MHJ-080/81'</v>
      </c>
    </row>
    <row r="10" spans="1:4" ht="16.7" x14ac:dyDescent="0.5">
      <c r="A10" s="2" t="s">
        <v>98</v>
      </c>
      <c r="C10" t="str">
        <f t="shared" si="0"/>
        <v>'SI-117689-MHJ-080/81'</v>
      </c>
    </row>
    <row r="11" spans="1:4" ht="16.7" x14ac:dyDescent="0.5">
      <c r="A11" s="2" t="s">
        <v>99</v>
      </c>
      <c r="C11" t="str">
        <f t="shared" si="0"/>
        <v>'SI-117692-MHJ-080/81'</v>
      </c>
    </row>
    <row r="12" spans="1:4" ht="16.7" x14ac:dyDescent="0.5">
      <c r="A12" s="2" t="s">
        <v>100</v>
      </c>
      <c r="C12" t="str">
        <f t="shared" si="0"/>
        <v>'SI-117808-MHJ-080/81'</v>
      </c>
    </row>
    <row r="13" spans="1:4" ht="16.7" x14ac:dyDescent="0.5">
      <c r="A13" s="2" t="s">
        <v>103</v>
      </c>
      <c r="C13" t="str">
        <f t="shared" si="0"/>
        <v>'SI-118596-MHJ-080/81'</v>
      </c>
    </row>
    <row r="14" spans="1:4" ht="16.7" x14ac:dyDescent="0.5">
      <c r="A14" s="2" t="s">
        <v>83</v>
      </c>
      <c r="C14" t="str">
        <f t="shared" si="0"/>
        <v>'SI-22102-SNK-080/81'</v>
      </c>
    </row>
    <row r="15" spans="1:4" ht="16.7" x14ac:dyDescent="0.5">
      <c r="A15" s="2" t="s">
        <v>80</v>
      </c>
      <c r="C15" t="str">
        <f t="shared" si="0"/>
        <v>'SI-22295-SNK-080/81'</v>
      </c>
    </row>
    <row r="16" spans="1:4" ht="16.7" x14ac:dyDescent="0.5">
      <c r="A16" s="2" t="s">
        <v>78</v>
      </c>
      <c r="C16" t="str">
        <f t="shared" si="0"/>
        <v>'SI-33166-BSP-080/81'</v>
      </c>
    </row>
    <row r="17" spans="1:4" ht="16.7" x14ac:dyDescent="0.5">
      <c r="A17" s="2" t="s">
        <v>77</v>
      </c>
      <c r="C17" t="str">
        <f t="shared" si="0"/>
        <v>'SI-33330-BSP-080/81'</v>
      </c>
      <c r="D17" t="str">
        <f>_xlfn.TEXTJOIN(",",,C17:C75)</f>
        <v>'SI-33330-BSP-080/81','SI-33450-BSP-080/81','SI-33524-BSP-080/81','SI-33609-BSP-080/81','SI-33634-BSP-080/81','CN-0539-BSP-080/81','SI-33981-BSP-080/81','SI-34092-BSP-080/81','SI-34189-BSP-080/81','SI-34213-BSP-080/81','SI-34220-BSP-080/81','SI-34246-BSP-080/81','SI-34392-BSP-080/81','SI-34531-BSP-080/81','SI-34656-BSP-080/81','SI-34661-BSP-080/81','SI-34689-BSP-080/81','SI-35992-VCB-080/81','SI-35995-VCB-080/81','SI-36036-VCB-080/81','SI-36040-VCB-080/81','SI-36041-VCB-080/81','SI-36042-VCB-080/81','SI-36238-VCB-080/81','SI-36357-VCB-080/81','SI-36386-VCB-080/81','SI-36408-VCB-080/81','SI-36417-VCB-080/81','SI-36495-VCB-080/81','SI-36496-VCB-080/81','SI-36570-VCB-080/81','SI-36613-VCB-080/81','SI-36617-VCB-080/81','SI-36619-VCB-080/81','SI-36676-VCB-080/81','SI-36710-VCB-080/81','SI-36833-VCB-080/81','SI-36843-VCB-080/81','SI-36873-VCB-080/81','SI-56020-SDR-080/81','SI-56678-SDR-080/81','SI-60077-BSDR-080/81','TI-1870-BSP-080/81'</v>
      </c>
    </row>
    <row r="18" spans="1:4" ht="16.7" x14ac:dyDescent="0.5">
      <c r="A18" s="2" t="s">
        <v>76</v>
      </c>
      <c r="C18" t="str">
        <f t="shared" si="0"/>
        <v>'SI-33450-BSP-080/81'</v>
      </c>
    </row>
    <row r="19" spans="1:4" ht="16.7" x14ac:dyDescent="0.5">
      <c r="A19" s="2" t="s">
        <v>73</v>
      </c>
      <c r="C19" t="str">
        <f t="shared" si="0"/>
        <v>'SI-33524-BSP-080/81'</v>
      </c>
    </row>
    <row r="20" spans="1:4" ht="16.7" x14ac:dyDescent="0.5">
      <c r="A20" s="2" t="s">
        <v>72</v>
      </c>
      <c r="C20" t="str">
        <f t="shared" si="0"/>
        <v>'SI-33609-BSP-080/81'</v>
      </c>
    </row>
    <row r="21" spans="1:4" ht="16.7" x14ac:dyDescent="0.5">
      <c r="A21" s="2" t="s">
        <v>71</v>
      </c>
      <c r="C21" t="str">
        <f t="shared" si="0"/>
        <v>'SI-33634-BSP-080/81'</v>
      </c>
    </row>
    <row r="22" spans="1:4" ht="16.7" x14ac:dyDescent="0.5">
      <c r="A22" s="2" t="s">
        <v>70</v>
      </c>
      <c r="C22" t="str">
        <f t="shared" si="0"/>
        <v>'CN-0539-BSP-080/81'</v>
      </c>
    </row>
    <row r="23" spans="1:4" ht="16.7" x14ac:dyDescent="0.5">
      <c r="A23" s="2" t="s">
        <v>68</v>
      </c>
      <c r="C23" t="str">
        <f t="shared" si="0"/>
        <v>'SI-33981-BSP-080/81'</v>
      </c>
    </row>
    <row r="24" spans="1:4" ht="16.7" x14ac:dyDescent="0.5">
      <c r="A24" s="2" t="s">
        <v>67</v>
      </c>
      <c r="C24" t="str">
        <f t="shared" si="0"/>
        <v>'SI-34092-BSP-080/81'</v>
      </c>
    </row>
    <row r="25" spans="1:4" ht="16.7" x14ac:dyDescent="0.5">
      <c r="A25" s="2" t="s">
        <v>66</v>
      </c>
      <c r="C25" t="str">
        <f t="shared" si="0"/>
        <v>'SI-34189-BSP-080/81'</v>
      </c>
    </row>
    <row r="26" spans="1:4" ht="16.7" x14ac:dyDescent="0.5">
      <c r="A26" s="2" t="s">
        <v>65</v>
      </c>
      <c r="C26" t="str">
        <f t="shared" si="0"/>
        <v>'SI-34213-BSP-080/81'</v>
      </c>
    </row>
    <row r="27" spans="1:4" ht="16.7" x14ac:dyDescent="0.5">
      <c r="A27" s="2" t="s">
        <v>64</v>
      </c>
      <c r="C27" t="str">
        <f t="shared" si="0"/>
        <v>'SI-34220-BSP-080/81'</v>
      </c>
    </row>
    <row r="28" spans="1:4" ht="16.7" x14ac:dyDescent="0.5">
      <c r="A28" s="2" t="s">
        <v>63</v>
      </c>
      <c r="C28" t="str">
        <f t="shared" si="0"/>
        <v>'SI-34246-BSP-080/81'</v>
      </c>
    </row>
    <row r="29" spans="1:4" ht="16.7" x14ac:dyDescent="0.5">
      <c r="A29" s="2" t="s">
        <v>62</v>
      </c>
      <c r="C29" t="str">
        <f t="shared" si="0"/>
        <v>'SI-34392-BSP-080/81'</v>
      </c>
    </row>
    <row r="30" spans="1:4" ht="16.7" x14ac:dyDescent="0.5">
      <c r="A30" s="2" t="s">
        <v>61</v>
      </c>
      <c r="C30" t="str">
        <f t="shared" si="0"/>
        <v>'SI-34531-BSP-080/81'</v>
      </c>
    </row>
    <row r="31" spans="1:4" ht="16.7" x14ac:dyDescent="0.5">
      <c r="A31" s="2" t="s">
        <v>60</v>
      </c>
      <c r="C31" t="str">
        <f t="shared" si="0"/>
        <v>'SI-34656-BSP-080/81'</v>
      </c>
    </row>
    <row r="32" spans="1:4" ht="16.7" x14ac:dyDescent="0.5">
      <c r="A32" s="2" t="s">
        <v>59</v>
      </c>
      <c r="C32" t="str">
        <f t="shared" si="0"/>
        <v>'SI-34661-BSP-080/81'</v>
      </c>
    </row>
    <row r="33" spans="1:3" ht="16.7" x14ac:dyDescent="0.5">
      <c r="A33" s="2" t="s">
        <v>56</v>
      </c>
      <c r="C33" t="str">
        <f t="shared" si="0"/>
        <v>'SI-34689-BSP-080/81'</v>
      </c>
    </row>
    <row r="34" spans="1:3" ht="16.7" x14ac:dyDescent="0.5">
      <c r="A34" s="2" t="s">
        <v>55</v>
      </c>
      <c r="C34" t="str">
        <f t="shared" si="0"/>
        <v>'SI-35992-VCB-080/81'</v>
      </c>
    </row>
    <row r="35" spans="1:3" ht="16.7" x14ac:dyDescent="0.5">
      <c r="A35" s="2" t="s">
        <v>54</v>
      </c>
      <c r="C35" t="str">
        <f t="shared" si="0"/>
        <v>'SI-35995-VCB-080/81'</v>
      </c>
    </row>
    <row r="36" spans="1:3" ht="16.7" x14ac:dyDescent="0.5">
      <c r="A36" s="2" t="s">
        <v>53</v>
      </c>
      <c r="C36" t="str">
        <f t="shared" si="0"/>
        <v>'SI-36036-VCB-080/81'</v>
      </c>
    </row>
    <row r="37" spans="1:3" ht="16.7" x14ac:dyDescent="0.5">
      <c r="A37" s="2" t="s">
        <v>52</v>
      </c>
      <c r="C37" t="str">
        <f t="shared" si="0"/>
        <v>'SI-36040-VCB-080/81'</v>
      </c>
    </row>
    <row r="38" spans="1:3" ht="16.7" x14ac:dyDescent="0.5">
      <c r="A38" s="2" t="s">
        <v>51</v>
      </c>
      <c r="C38" t="str">
        <f t="shared" si="0"/>
        <v>'SI-36041-VCB-080/81'</v>
      </c>
    </row>
    <row r="39" spans="1:3" ht="16.7" x14ac:dyDescent="0.5">
      <c r="A39" s="2" t="s">
        <v>50</v>
      </c>
      <c r="C39" t="str">
        <f t="shared" si="0"/>
        <v>'SI-36042-VCB-080/81'</v>
      </c>
    </row>
    <row r="40" spans="1:3" ht="16.7" x14ac:dyDescent="0.5">
      <c r="A40" s="2" t="s">
        <v>49</v>
      </c>
      <c r="C40" t="str">
        <f t="shared" si="0"/>
        <v>'SI-36238-VCB-080/81'</v>
      </c>
    </row>
    <row r="41" spans="1:3" ht="16.7" x14ac:dyDescent="0.5">
      <c r="A41" s="2" t="s">
        <v>48</v>
      </c>
      <c r="C41" t="str">
        <f t="shared" si="0"/>
        <v>'SI-36357-VCB-080/81'</v>
      </c>
    </row>
    <row r="42" spans="1:3" ht="16.7" x14ac:dyDescent="0.5">
      <c r="A42" s="2" t="s">
        <v>47</v>
      </c>
      <c r="C42" t="str">
        <f t="shared" si="0"/>
        <v>'SI-36386-VCB-080/81'</v>
      </c>
    </row>
    <row r="43" spans="1:3" ht="16.7" x14ac:dyDescent="0.5">
      <c r="A43" s="2" t="s">
        <v>46</v>
      </c>
      <c r="C43" t="str">
        <f t="shared" si="0"/>
        <v>'SI-36408-VCB-080/81'</v>
      </c>
    </row>
    <row r="44" spans="1:3" ht="16.7" x14ac:dyDescent="0.5">
      <c r="A44" s="2" t="s">
        <v>45</v>
      </c>
      <c r="C44" t="str">
        <f t="shared" si="0"/>
        <v>'SI-36417-VCB-080/81'</v>
      </c>
    </row>
    <row r="45" spans="1:3" ht="16.7" x14ac:dyDescent="0.5">
      <c r="A45" s="2" t="s">
        <v>44</v>
      </c>
      <c r="C45" t="str">
        <f t="shared" si="0"/>
        <v>'SI-36495-VCB-080/81'</v>
      </c>
    </row>
    <row r="46" spans="1:3" ht="16.7" x14ac:dyDescent="0.5">
      <c r="A46" s="2" t="s">
        <v>43</v>
      </c>
      <c r="C46" t="str">
        <f t="shared" si="0"/>
        <v>'SI-36496-VCB-080/81'</v>
      </c>
    </row>
    <row r="47" spans="1:3" ht="16.7" x14ac:dyDescent="0.5">
      <c r="A47" s="2" t="s">
        <v>42</v>
      </c>
      <c r="C47" t="str">
        <f t="shared" si="0"/>
        <v>'SI-36570-VCB-080/81'</v>
      </c>
    </row>
    <row r="48" spans="1:3" ht="16.7" x14ac:dyDescent="0.5">
      <c r="A48" s="2" t="s">
        <v>41</v>
      </c>
      <c r="C48" t="str">
        <f t="shared" si="0"/>
        <v>'SI-36613-VCB-080/81'</v>
      </c>
    </row>
    <row r="49" spans="1:3" ht="16.7" x14ac:dyDescent="0.5">
      <c r="A49" s="2" t="s">
        <v>40</v>
      </c>
      <c r="C49" t="str">
        <f t="shared" si="0"/>
        <v>'SI-36617-VCB-080/81'</v>
      </c>
    </row>
    <row r="50" spans="1:3" ht="16.7" x14ac:dyDescent="0.5">
      <c r="A50" s="2" t="s">
        <v>39</v>
      </c>
      <c r="C50" t="str">
        <f t="shared" si="0"/>
        <v>'SI-36619-VCB-080/81'</v>
      </c>
    </row>
    <row r="51" spans="1:3" ht="16.7" x14ac:dyDescent="0.5">
      <c r="A51" s="2" t="s">
        <v>38</v>
      </c>
      <c r="C51" t="str">
        <f t="shared" si="0"/>
        <v>'SI-36676-VCB-080/81'</v>
      </c>
    </row>
    <row r="52" spans="1:3" ht="16.7" x14ac:dyDescent="0.5">
      <c r="A52" s="2" t="s">
        <v>37</v>
      </c>
      <c r="C52" t="str">
        <f t="shared" si="0"/>
        <v>'SI-36710-VCB-080/81'</v>
      </c>
    </row>
    <row r="53" spans="1:3" ht="16.7" x14ac:dyDescent="0.5">
      <c r="A53" s="2" t="s">
        <v>36</v>
      </c>
      <c r="C53" t="str">
        <f t="shared" si="0"/>
        <v>'SI-36833-VCB-080/81'</v>
      </c>
    </row>
    <row r="54" spans="1:3" ht="16.7" x14ac:dyDescent="0.5">
      <c r="A54" s="2" t="s">
        <v>35</v>
      </c>
      <c r="C54" t="str">
        <f t="shared" si="0"/>
        <v>'SI-36843-VCB-080/81'</v>
      </c>
    </row>
    <row r="55" spans="1:3" ht="16.7" x14ac:dyDescent="0.5">
      <c r="A55" s="2" t="s">
        <v>31</v>
      </c>
      <c r="C55" t="str">
        <f t="shared" si="0"/>
        <v>'SI-36873-VCB-080/81'</v>
      </c>
    </row>
    <row r="56" spans="1:3" ht="16.7" x14ac:dyDescent="0.5">
      <c r="A56" s="2" t="s">
        <v>30</v>
      </c>
      <c r="C56" t="str">
        <f t="shared" si="0"/>
        <v>'SI-56020-SDR-080/81'</v>
      </c>
    </row>
    <row r="57" spans="1:3" ht="16.7" x14ac:dyDescent="0.5">
      <c r="A57" s="2" t="s">
        <v>26</v>
      </c>
      <c r="C57" t="str">
        <f t="shared" si="0"/>
        <v>'SI-56678-SDR-080/81'</v>
      </c>
    </row>
    <row r="58" spans="1:3" ht="16.7" x14ac:dyDescent="0.5">
      <c r="A58" s="2" t="s">
        <v>22</v>
      </c>
      <c r="C58" t="str">
        <f t="shared" si="0"/>
        <v>'SI-60077-BSDR-080/81'</v>
      </c>
    </row>
    <row r="59" spans="1:3" ht="16.7" x14ac:dyDescent="0.5">
      <c r="A59" s="2" t="s">
        <v>12</v>
      </c>
      <c r="C59" t="str">
        <f t="shared" si="0"/>
        <v>'TI-1870-BSP-080/81'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544C-F8D9-4772-9EFE-74418A5F6F51}">
  <dimension ref="A1:B6"/>
  <sheetViews>
    <sheetView workbookViewId="0">
      <selection activeCell="G10" sqref="G10"/>
    </sheetView>
  </sheetViews>
  <sheetFormatPr defaultRowHeight="14.35" x14ac:dyDescent="0.5"/>
  <sheetData>
    <row r="1" spans="1:2" x14ac:dyDescent="0.5">
      <c r="A1" t="s">
        <v>105</v>
      </c>
      <c r="B1">
        <v>1</v>
      </c>
    </row>
    <row r="2" spans="1:2" x14ac:dyDescent="0.5">
      <c r="A2" t="s">
        <v>106</v>
      </c>
      <c r="B2">
        <v>1</v>
      </c>
    </row>
    <row r="3" spans="1:2" x14ac:dyDescent="0.5">
      <c r="A3" t="s">
        <v>107</v>
      </c>
      <c r="B3">
        <v>1</v>
      </c>
    </row>
    <row r="4" spans="1:2" x14ac:dyDescent="0.5">
      <c r="A4" t="s">
        <v>108</v>
      </c>
      <c r="B4">
        <v>1</v>
      </c>
    </row>
    <row r="5" spans="1:2" x14ac:dyDescent="0.5">
      <c r="A5" t="s">
        <v>109</v>
      </c>
      <c r="B5">
        <v>1</v>
      </c>
    </row>
    <row r="6" spans="1:2" x14ac:dyDescent="0.5">
      <c r="A6" t="s">
        <v>110</v>
      </c>
      <c r="B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Pramesh Kumar K.C</dc:creator>
  <cp:lastModifiedBy>Pramesh Kumar K.C</cp:lastModifiedBy>
  <dcterms:created xsi:type="dcterms:W3CDTF">2024-06-10T04:34:47Z</dcterms:created>
  <dcterms:modified xsi:type="dcterms:W3CDTF">2024-06-11T08:17:27Z</dcterms:modified>
</cp:coreProperties>
</file>