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meg.000\Desktop\Techlabs\Test Practicles\altium tasks\altm task1\Techlabs_Task2\Project Outputs for Techlabs_Task2\"/>
    </mc:Choice>
  </mc:AlternateContent>
  <xr:revisionPtr revIDLastSave="0" documentId="13_ncr:1_{9A0EEEC0-415D-4EC0-A1F3-C64FD2D762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t List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F8" i="1"/>
  <c r="E8" i="1"/>
</calcChain>
</file>

<file path=xl/sharedStrings.xml><?xml version="1.0" encoding="utf-8"?>
<sst xmlns="http://schemas.openxmlformats.org/spreadsheetml/2006/main" count="94" uniqueCount="80">
  <si>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</si>
  <si>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</si>
  <si>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</si>
  <si>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</si>
  <si>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</si>
  <si>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</si>
  <si>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</si>
  <si>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</si>
  <si>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</si>
  <si>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</si>
  <si>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</si>
  <si>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</si>
  <si>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</si>
  <si>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</si>
  <si>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</si>
  <si>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</si>
  <si>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</si>
  <si>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</si>
  <si>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Description</t>
  </si>
  <si>
    <t>Report Date:</t>
  </si>
  <si>
    <t>Component list</t>
  </si>
  <si>
    <t>Quantity</t>
  </si>
  <si>
    <t>Approved</t>
  </si>
  <si>
    <t>Notes</t>
  </si>
  <si>
    <t>Footprint</t>
  </si>
  <si>
    <t>PartType</t>
  </si>
  <si>
    <t>#</t>
  </si>
  <si>
    <t xml:space="preserve"> </t>
  </si>
  <si>
    <t>Total Actual Price</t>
  </si>
  <si>
    <t>Total Target Price</t>
  </si>
  <si>
    <t>Manufacturer 1</t>
  </si>
  <si>
    <t>Manufacturer Part Number 1</t>
  </si>
  <si>
    <t>PackageReference</t>
  </si>
  <si>
    <t>Bill of Materials for BOM Document [Techlabs_Task2.BomDoc]</t>
  </si>
  <si>
    <t>Techlabs_Task2.BomDoc</t>
  </si>
  <si>
    <t>Techlabs_Task2.PrjPcb</t>
  </si>
  <si>
    <t>None</t>
  </si>
  <si>
    <t>2021-11-14</t>
  </si>
  <si>
    <t>1:04 PM</t>
  </si>
  <si>
    <t>7</t>
  </si>
  <si>
    <t>LibRef</t>
  </si>
  <si>
    <t>CMP-2007-03243-2</t>
  </si>
  <si>
    <t>CMP-15831-000009-1</t>
  </si>
  <si>
    <t>CMP-1488-00008-1</t>
  </si>
  <si>
    <t>CMP-2000-03085-2</t>
  </si>
  <si>
    <t>CMP-1502-03253-1</t>
  </si>
  <si>
    <t>CMP-0244-00310-1</t>
  </si>
  <si>
    <t>KEMET</t>
  </si>
  <si>
    <t>Harwin</t>
  </si>
  <si>
    <t>Wurth Electronics</t>
  </si>
  <si>
    <t>Vishay</t>
  </si>
  <si>
    <t>STMicroelectronics</t>
  </si>
  <si>
    <t>C0805C106K8PACTU</t>
  </si>
  <si>
    <t>M20-9990246</t>
  </si>
  <si>
    <t>151051RS11000</t>
  </si>
  <si>
    <t>CRCW0603220RFKEA</t>
  </si>
  <si>
    <t>629105136821</t>
  </si>
  <si>
    <t>LD1117S33TR</t>
  </si>
  <si>
    <t>CAP CER 10UF 10V X5R 0805</t>
  </si>
  <si>
    <t>CONN HEADER VERT 2POS 2.54MM</t>
  </si>
  <si>
    <t>THT LED round mono-color color lens, WL-TMRW, Red</t>
  </si>
  <si>
    <t>RES Thick Film, 220Ω, 1%, 0.1W, 100ppm/°C, 0603</t>
  </si>
  <si>
    <t xml:space="preserve">Micro USB 2.0 Type B Receptacle WR-COM, Horizontal, SMT, with Pads and Pegs </t>
  </si>
  <si>
    <t>Fixed Low Drop Positive Voltage Regulator, 3.3V, 4-Pin SOT-223, Tape and Reel</t>
  </si>
  <si>
    <t>FP-C0805C-DG-MFG</t>
  </si>
  <si>
    <t>FP-M20-9990246-MFG</t>
  </si>
  <si>
    <t>Type 5mm</t>
  </si>
  <si>
    <t>FP-CRCW0603-e3-MFG</t>
  </si>
  <si>
    <t>SOT-223_L</t>
  </si>
  <si>
    <t>SOT-223</t>
  </si>
  <si>
    <t>C:\Users\omeg.000\Desktop\Techlabs\Test Practicles\altium tasks\altm task1\Techlabs_Task2\Techlabs_Task2.PrjPcb</t>
  </si>
  <si>
    <t>C:\Users\omeg.000\Desktop\Techlabs\Test Practicles\altium tasks\altm task1\Techlabs_Task2\Techlabs_Task2.BomDoc</t>
  </si>
  <si>
    <t>2021-11-14 1:04 PM</t>
  </si>
  <si>
    <t>Bill of Materials</t>
  </si>
  <si>
    <t>BOM_PartType</t>
  </si>
  <si>
    <t>BOM</t>
  </si>
  <si>
    <t>2.77</t>
  </si>
  <si>
    <t>0</t>
  </si>
  <si>
    <t>Techlabs_Task2</t>
  </si>
  <si>
    <t>Techlabs_Task2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</si>
</sst>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33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8"/>
      <color indexed="13"/>
      <name val="Arial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</font>
    <font>
      <b/>
      <sz val="10"/>
      <color indexed="10"/>
      <name val="Arial"/>
    </font>
    <font>
      <sz val="10"/>
      <color indexed="10"/>
      <name val="Arial"/>
    </font>
    <font>
      <sz val="9"/>
      <color indexed="10"/>
      <name val="Arial"/>
    </font>
    <font>
      <b/>
      <sz val="24"/>
      <color indexed="10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8"/>
      <color indexed="10"/>
      <name val="Arial"/>
      <charset val="204"/>
    </font>
    <font>
      <b/>
      <sz val="10"/>
      <name val="Arial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2">
    <xf numFmtId="0" fontId="0" fillId="2" borderId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1" applyNumberFormat="0" applyAlignment="0" applyProtection="0"/>
    <xf numFmtId="0" fontId="20" fillId="29" borderId="2" applyNumberFormat="0" applyAlignment="0" applyProtection="0"/>
    <xf numFmtId="0" fontId="21" fillId="2" borderId="0" applyNumberFormat="0" applyFill="0" applyBorder="0" applyAlignment="0" applyProtection="0"/>
    <xf numFmtId="0" fontId="22" fillId="30" borderId="0" applyNumberFormat="0" applyBorder="0" applyAlignment="0" applyProtection="0"/>
    <xf numFmtId="0" fontId="23" fillId="2" borderId="3" applyNumberFormat="0" applyFill="0" applyAlignment="0" applyProtection="0"/>
    <xf numFmtId="0" fontId="24" fillId="2" borderId="4" applyNumberFormat="0" applyFill="0" applyAlignment="0" applyProtection="0"/>
    <xf numFmtId="0" fontId="25" fillId="2" borderId="5" applyNumberFormat="0" applyFill="0" applyAlignment="0" applyProtection="0"/>
    <xf numFmtId="0" fontId="25" fillId="2" borderId="0" applyNumberFormat="0" applyFill="0" applyBorder="0" applyAlignment="0" applyProtection="0"/>
    <xf numFmtId="0" fontId="26" fillId="31" borderId="1" applyNumberFormat="0" applyAlignment="0" applyProtection="0"/>
    <xf numFmtId="0" fontId="27" fillId="2" borderId="6" applyNumberFormat="0" applyFill="0" applyAlignment="0" applyProtection="0"/>
    <xf numFmtId="0" fontId="28" fillId="32" borderId="0" applyNumberFormat="0" applyBorder="0" applyAlignment="0" applyProtection="0"/>
    <xf numFmtId="0" fontId="1" fillId="33" borderId="7" applyNumberFormat="0" applyFont="0" applyAlignment="0" applyProtection="0"/>
    <xf numFmtId="0" fontId="29" fillId="28" borderId="8" applyNumberFormat="0" applyAlignment="0" applyProtection="0"/>
    <xf numFmtId="0" fontId="30" fillId="2" borderId="0" applyNumberFormat="0" applyFill="0" applyBorder="0" applyAlignment="0" applyProtection="0"/>
    <xf numFmtId="0" fontId="31" fillId="2" borderId="9" applyNumberFormat="0" applyFill="0" applyAlignment="0" applyProtection="0"/>
    <xf numFmtId="0" fontId="32" fillId="2" borderId="0" applyNumberFormat="0" applyFill="0" applyBorder="0" applyAlignment="0" applyProtection="0"/>
  </cellStyleXfs>
  <cellXfs count="65">
    <xf numFmtId="0" fontId="0" fillId="2" borderId="0" xfId="0"/>
    <xf numFmtId="0" fontId="15" fillId="2" borderId="22" xfId="0" applyNumberFormat="1" applyFont="1" applyFill="1" applyBorder="1" applyAlignment="1" applyProtection="1">
      <alignment horizontal="left" vertical="top"/>
      <protection locked="0"/>
    </xf>
    <xf numFmtId="0" fontId="15" fillId="2" borderId="37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Alignment="1">
      <alignment vertical="top"/>
    </xf>
    <xf numFmtId="0" fontId="2" fillId="2" borderId="0" xfId="0" applyFont="1" applyAlignment="1">
      <alignment vertical="center"/>
    </xf>
    <xf numFmtId="0" fontId="3" fillId="2" borderId="0" xfId="0" applyFont="1" applyAlignment="1">
      <alignment vertical="top"/>
    </xf>
    <xf numFmtId="0" fontId="0" fillId="2" borderId="0" xfId="0" applyAlignment="1">
      <alignment horizontal="left" vertical="top"/>
    </xf>
    <xf numFmtId="0" fontId="5" fillId="34" borderId="10" xfId="0" applyFont="1" applyFill="1" applyBorder="1" applyAlignment="1"/>
    <xf numFmtId="0" fontId="5" fillId="34" borderId="11" xfId="0" applyFont="1" applyFill="1" applyBorder="1" applyAlignment="1"/>
    <xf numFmtId="0" fontId="15" fillId="2" borderId="0" xfId="0" applyNumberFormat="1" applyFont="1" applyFill="1" applyBorder="1" applyAlignment="1" applyProtection="1">
      <alignment horizontal="left" vertical="top"/>
      <protection locked="0"/>
    </xf>
    <xf numFmtId="0" fontId="1" fillId="2" borderId="11" xfId="0" applyNumberFormat="1" applyFont="1" applyFill="1" applyBorder="1" applyAlignment="1" applyProtection="1">
      <alignment horizontal="left" vertical="top"/>
      <protection locked="0"/>
    </xf>
    <xf numFmtId="0" fontId="1" fillId="2" borderId="0" xfId="0" applyNumberFormat="1" applyFont="1" applyFill="1" applyBorder="1" applyAlignment="1" applyProtection="1">
      <alignment horizontal="left" vertical="top"/>
      <protection locked="0"/>
    </xf>
    <xf numFmtId="0" fontId="1" fillId="2" borderId="0" xfId="0" applyNumberFormat="1" applyFont="1" applyFill="1" applyBorder="1" applyAlignment="1" applyProtection="1">
      <alignment vertical="top"/>
      <protection locked="0"/>
    </xf>
    <xf numFmtId="0" fontId="1" fillId="2" borderId="12" xfId="0" applyNumberFormat="1" applyFont="1" applyFill="1" applyBorder="1" applyAlignment="1" applyProtection="1">
      <alignment horizontal="left" vertical="top"/>
      <protection locked="0"/>
    </xf>
    <xf numFmtId="0" fontId="1" fillId="2" borderId="13" xfId="0" applyNumberFormat="1" applyFont="1" applyFill="1" applyBorder="1" applyAlignment="1" applyProtection="1">
      <alignment horizontal="left" vertical="top"/>
      <protection locked="0"/>
    </xf>
    <xf numFmtId="0" fontId="5" fillId="34" borderId="0" xfId="0" applyFont="1" applyFill="1" applyBorder="1" applyAlignment="1"/>
    <xf numFmtId="0" fontId="5" fillId="34" borderId="14" xfId="0" applyFont="1" applyFill="1" applyBorder="1" applyAlignment="1"/>
    <xf numFmtId="0" fontId="1" fillId="2" borderId="15" xfId="0" applyNumberFormat="1" applyFont="1" applyFill="1" applyBorder="1" applyAlignment="1" applyProtection="1">
      <alignment horizontal="left" vertical="top"/>
      <protection locked="0"/>
    </xf>
    <xf numFmtId="0" fontId="1" fillId="2" borderId="16" xfId="0" applyNumberFormat="1" applyFont="1" applyFill="1" applyBorder="1" applyAlignment="1" applyProtection="1">
      <alignment horizontal="left" vertical="top"/>
      <protection locked="0"/>
    </xf>
    <xf numFmtId="0" fontId="1" fillId="2" borderId="16" xfId="0" applyNumberFormat="1" applyFont="1" applyFill="1" applyBorder="1" applyAlignment="1" applyProtection="1">
      <alignment vertical="top"/>
      <protection locked="0"/>
    </xf>
    <xf numFmtId="0" fontId="5" fillId="34" borderId="17" xfId="0" applyFont="1" applyFill="1" applyBorder="1" applyAlignment="1"/>
    <xf numFmtId="0" fontId="1" fillId="2" borderId="17" xfId="0" applyNumberFormat="1" applyFont="1" applyFill="1" applyBorder="1" applyAlignment="1" applyProtection="1">
      <alignment vertical="top"/>
      <protection locked="0"/>
    </xf>
    <xf numFmtId="0" fontId="1" fillId="2" borderId="14" xfId="0" applyNumberFormat="1" applyFont="1" applyFill="1" applyBorder="1" applyAlignment="1" applyProtection="1">
      <alignment vertical="top"/>
      <protection locked="0"/>
    </xf>
    <xf numFmtId="0" fontId="1" fillId="2" borderId="18" xfId="0" applyNumberFormat="1" applyFont="1" applyFill="1" applyBorder="1" applyAlignment="1" applyProtection="1">
      <alignment vertical="top"/>
      <protection locked="0"/>
    </xf>
    <xf numFmtId="0" fontId="6" fillId="34" borderId="16" xfId="0" applyFont="1" applyFill="1" applyBorder="1" applyAlignment="1">
      <alignment vertical="center"/>
    </xf>
    <xf numFmtId="0" fontId="5" fillId="34" borderId="18" xfId="0" applyFont="1" applyFill="1" applyBorder="1" applyAlignment="1"/>
    <xf numFmtId="0" fontId="4" fillId="34" borderId="19" xfId="0" applyFont="1" applyFill="1" applyBorder="1" applyAlignment="1">
      <alignment horizontal="center" vertical="center"/>
    </xf>
    <xf numFmtId="0" fontId="4" fillId="34" borderId="20" xfId="0" applyFont="1" applyFill="1" applyBorder="1" applyAlignment="1">
      <alignment horizontal="center" vertical="center"/>
    </xf>
    <xf numFmtId="0" fontId="8" fillId="36" borderId="0" xfId="0" applyFont="1" applyFill="1" applyBorder="1" applyAlignment="1"/>
    <xf numFmtId="0" fontId="9" fillId="36" borderId="0" xfId="0" applyFont="1" applyFill="1" applyBorder="1" applyAlignment="1">
      <alignment horizontal="left"/>
    </xf>
    <xf numFmtId="0" fontId="9" fillId="36" borderId="0" xfId="0" applyFont="1" applyFill="1" applyBorder="1" applyAlignment="1"/>
    <xf numFmtId="0" fontId="9" fillId="36" borderId="14" xfId="0" applyFont="1" applyFill="1" applyBorder="1" applyAlignment="1"/>
    <xf numFmtId="0" fontId="9" fillId="36" borderId="21" xfId="0" applyFont="1" applyFill="1" applyBorder="1" applyAlignment="1"/>
    <xf numFmtId="0" fontId="8" fillId="36" borderId="22" xfId="0" applyFont="1" applyFill="1" applyBorder="1" applyAlignment="1">
      <alignment horizontal="left"/>
    </xf>
    <xf numFmtId="0" fontId="9" fillId="36" borderId="22" xfId="0" applyFont="1" applyFill="1" applyBorder="1" applyAlignment="1"/>
    <xf numFmtId="0" fontId="8" fillId="36" borderId="22" xfId="0" applyFont="1" applyFill="1" applyBorder="1" applyAlignment="1"/>
    <xf numFmtId="0" fontId="9" fillId="36" borderId="22" xfId="0" applyFont="1" applyFill="1" applyBorder="1" applyAlignment="1">
      <alignment horizontal="left"/>
    </xf>
    <xf numFmtId="0" fontId="8" fillId="36" borderId="14" xfId="0" applyFont="1" applyFill="1" applyBorder="1" applyAlignment="1"/>
    <xf numFmtId="0" fontId="10" fillId="36" borderId="0" xfId="0" applyFont="1" applyFill="1" applyBorder="1" applyAlignment="1"/>
    <xf numFmtId="164" fontId="9" fillId="36" borderId="22" xfId="0" applyNumberFormat="1" applyFont="1" applyFill="1" applyBorder="1" applyAlignment="1">
      <alignment horizontal="left"/>
    </xf>
    <xf numFmtId="165" fontId="9" fillId="36" borderId="22" xfId="0" applyNumberFormat="1" applyFont="1" applyFill="1" applyBorder="1" applyAlignment="1">
      <alignment horizontal="left"/>
    </xf>
    <xf numFmtId="0" fontId="11" fillId="36" borderId="23" xfId="0" applyFont="1" applyFill="1" applyBorder="1" applyAlignment="1">
      <alignment vertical="center"/>
    </xf>
    <xf numFmtId="0" fontId="11" fillId="36" borderId="24" xfId="0" applyFont="1" applyFill="1" applyBorder="1" applyAlignment="1">
      <alignment vertical="center"/>
    </xf>
    <xf numFmtId="0" fontId="12" fillId="35" borderId="0" xfId="0" applyFont="1" applyFill="1" applyBorder="1" applyAlignment="1">
      <alignment horizontal="left" vertical="center"/>
    </xf>
    <xf numFmtId="0" fontId="12" fillId="37" borderId="0" xfId="0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 applyProtection="1">
      <alignment vertical="top"/>
      <protection locked="0"/>
    </xf>
    <xf numFmtId="0" fontId="4" fillId="34" borderId="27" xfId="0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 applyProtection="1">
      <alignment horizontal="left" vertical="top"/>
      <protection locked="0"/>
    </xf>
    <xf numFmtId="0" fontId="1" fillId="2" borderId="21" xfId="0" applyNumberFormat="1" applyFont="1" applyFill="1" applyBorder="1" applyAlignment="1" applyProtection="1">
      <alignment horizontal="left" vertical="top"/>
      <protection locked="0"/>
    </xf>
    <xf numFmtId="0" fontId="7" fillId="38" borderId="30" xfId="0" applyFont="1" applyFill="1" applyBorder="1" applyAlignment="1">
      <alignment horizontal="center" vertical="center" wrapText="1"/>
    </xf>
    <xf numFmtId="0" fontId="7" fillId="37" borderId="31" xfId="0" applyFont="1" applyFill="1" applyBorder="1" applyAlignment="1">
      <alignment horizontal="center" vertical="center" wrapText="1"/>
    </xf>
    <xf numFmtId="0" fontId="7" fillId="38" borderId="32" xfId="0" applyFont="1" applyFill="1" applyBorder="1" applyAlignment="1">
      <alignment vertical="center" wrapText="1"/>
    </xf>
    <xf numFmtId="0" fontId="7" fillId="37" borderId="33" xfId="0" applyFont="1" applyFill="1" applyBorder="1" applyAlignment="1">
      <alignment vertical="center" wrapText="1"/>
    </xf>
    <xf numFmtId="0" fontId="7" fillId="38" borderId="34" xfId="0" applyFont="1" applyFill="1" applyBorder="1" applyAlignment="1">
      <alignment vertical="center" wrapText="1"/>
    </xf>
    <xf numFmtId="0" fontId="7" fillId="37" borderId="35" xfId="0" applyFont="1" applyFill="1" applyBorder="1" applyAlignment="1">
      <alignment vertical="center" wrapText="1"/>
    </xf>
    <xf numFmtId="0" fontId="7" fillId="38" borderId="36" xfId="0" applyFont="1" applyFill="1" applyBorder="1" applyAlignment="1">
      <alignment vertical="center" wrapText="1"/>
    </xf>
    <xf numFmtId="0" fontId="6" fillId="34" borderId="16" xfId="0" quotePrefix="1" applyFont="1" applyFill="1" applyBorder="1" applyAlignment="1">
      <alignment vertical="center"/>
    </xf>
    <xf numFmtId="0" fontId="8" fillId="36" borderId="0" xfId="0" quotePrefix="1" applyFont="1" applyFill="1" applyBorder="1" applyAlignment="1">
      <alignment horizontal="left"/>
    </xf>
    <xf numFmtId="0" fontId="8" fillId="36" borderId="21" xfId="0" quotePrefix="1" applyFont="1" applyFill="1" applyBorder="1" applyAlignment="1">
      <alignment horizontal="left"/>
    </xf>
    <xf numFmtId="0" fontId="8" fillId="36" borderId="22" xfId="0" quotePrefix="1" applyFont="1" applyFill="1" applyBorder="1" applyAlignment="1">
      <alignment horizontal="left"/>
    </xf>
    <xf numFmtId="0" fontId="9" fillId="36" borderId="11" xfId="0" quotePrefix="1" applyFont="1" applyFill="1" applyBorder="1" applyAlignment="1">
      <alignment horizontal="left"/>
    </xf>
    <xf numFmtId="0" fontId="14" fillId="36" borderId="29" xfId="0" quotePrefix="1" applyFont="1" applyFill="1" applyBorder="1" applyAlignment="1">
      <alignment horizontal="center" vertical="center" wrapText="1"/>
    </xf>
    <xf numFmtId="0" fontId="13" fillId="37" borderId="25" xfId="0" quotePrefix="1" applyFont="1" applyFill="1" applyBorder="1" applyAlignment="1">
      <alignment horizontal="left" vertical="center"/>
    </xf>
    <xf numFmtId="0" fontId="13" fillId="35" borderId="0" xfId="0" quotePrefix="1" applyFont="1" applyFill="1" applyBorder="1" applyAlignment="1">
      <alignment horizontal="left" vertical="center"/>
    </xf>
    <xf numFmtId="0" fontId="13" fillId="37" borderId="0" xfId="0" quotePrefix="1" applyFont="1" applyFill="1" applyBorder="1" applyAlignment="1">
      <alignment horizontal="left" vertical="center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F000000}"/>
    <cellStyle name="Good" xfId="29" xr:uid="{00000000-0005-0000-0000-000020000000}"/>
    <cellStyle name="Heading 1" xfId="30" xr:uid="{00000000-0005-0000-0000-000021000000}"/>
    <cellStyle name="Heading 2" xfId="31" xr:uid="{00000000-0005-0000-0000-000022000000}"/>
    <cellStyle name="Heading 3" xfId="32" xr:uid="{00000000-0005-0000-0000-000023000000}"/>
    <cellStyle name="Heading 4" xfId="33" xr:uid="{00000000-0005-0000-0000-000024000000}"/>
    <cellStyle name="Input" xfId="34" xr:uid="{00000000-0005-0000-0000-000025000000}"/>
    <cellStyle name="Linked Cell" xfId="35" xr:uid="{00000000-0005-0000-0000-000026000000}"/>
    <cellStyle name="Neutral" xfId="36" xr:uid="{00000000-0005-0000-0000-000027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9D8"/>
      <rgbColor rgb="FF000000"/>
      <rgbColor rgb="FFECE9D8"/>
      <rgbColor rgb="FF000000"/>
      <rgbColor rgb="FFFFFFFF"/>
      <rgbColor rgb="FF000000"/>
      <rgbColor rgb="FFFFFFFF"/>
      <rgbColor rgb="FF000000"/>
      <rgbColor rgb="FFECE9D8"/>
      <rgbColor rgb="FF000000"/>
      <rgbColor rgb="FFF1EFE2"/>
      <rgbColor rgb="FF00000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1249844</xdr:colOff>
      <xdr:row>2</xdr:row>
      <xdr:rowOff>82570</xdr:rowOff>
    </xdr:from>
    <xdr:to>
      <xdr:col>9</xdr:col>
      <xdr:colOff>47439</xdr:colOff>
      <xdr:row>7</xdr:row>
      <xdr:rowOff>120729</xdr:rowOff>
    </xdr:to>
    <xdr:pic>
      <xdr:nvPicPr>
        <xdr:cNvPr id="2" name="Picture 4" descr="Altium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showGridLines="0" tabSelected="1" topLeftCell="A16" workbookViewId="0">
      <selection activeCell="F5" sqref="F5"/>
    </sheetView>
  </sheetViews>
  <sheetFormatPr defaultColWidth="8.88671875" defaultRowHeight="13.2" customHeight="1" x14ac:dyDescent="0.25"/>
  <cols>
    <col min="1" max="1" width="3.109375" style="3" customWidth="1"/>
    <col min="2" max="2" width="5.44140625" style="3" customWidth="1"/>
    <col min="3" max="4" width="28.6640625" style="6" customWidth="1"/>
    <col min="5" max="5" width="27.44140625" style="6" bestFit="1" customWidth="1"/>
    <col min="6" max="6" width="20.109375" style="3" customWidth="1"/>
    <col min="7" max="9" width="31" style="3" customWidth="1"/>
    <col min="10" max="10" width="17.88671875" style="3" customWidth="1"/>
    <col min="11" max="256" width="9.109375" style="3" customWidth="1"/>
  </cols>
  <sheetData>
    <row r="1" spans="1:10" ht="13.8" thickBot="1" x14ac:dyDescent="0.3">
      <c r="A1" s="15"/>
      <c r="B1" s="15"/>
      <c r="C1" s="7"/>
      <c r="D1" s="7"/>
      <c r="E1" s="7"/>
      <c r="F1" s="8"/>
      <c r="G1" s="8"/>
      <c r="H1" s="8"/>
      <c r="I1" s="8"/>
      <c r="J1" s="20"/>
    </row>
    <row r="2" spans="1:10" ht="37.5" customHeight="1" thickBot="1" x14ac:dyDescent="0.3">
      <c r="A2" s="16"/>
      <c r="B2" s="41"/>
      <c r="C2" s="41" t="s">
        <v>20</v>
      </c>
      <c r="D2" s="41"/>
      <c r="E2" s="42"/>
      <c r="F2" s="56"/>
      <c r="G2" s="24"/>
      <c r="H2" s="24"/>
      <c r="I2" s="24"/>
      <c r="J2" s="25"/>
    </row>
    <row r="3" spans="1:10" ht="23.25" customHeight="1" x14ac:dyDescent="0.25">
      <c r="A3" s="16"/>
      <c r="B3" s="28"/>
      <c r="C3" s="28" t="s">
        <v>14</v>
      </c>
      <c r="D3" s="28"/>
      <c r="E3" s="29"/>
      <c r="F3" s="57" t="s">
        <v>78</v>
      </c>
      <c r="G3" s="28"/>
      <c r="H3" s="28"/>
      <c r="I3" s="28"/>
      <c r="J3" s="31"/>
    </row>
    <row r="4" spans="1:10" ht="17.25" customHeight="1" x14ac:dyDescent="0.25">
      <c r="A4" s="16"/>
      <c r="B4" s="28"/>
      <c r="C4" s="28" t="s">
        <v>15</v>
      </c>
      <c r="D4" s="28"/>
      <c r="E4" s="29"/>
      <c r="F4" s="58" t="s">
        <v>79</v>
      </c>
      <c r="G4" s="32"/>
      <c r="H4" s="30"/>
      <c r="I4" s="30"/>
      <c r="J4" s="31"/>
    </row>
    <row r="5" spans="1:10" ht="17.25" customHeight="1" x14ac:dyDescent="0.25">
      <c r="A5" s="16"/>
      <c r="B5" s="28"/>
      <c r="C5" s="28" t="s">
        <v>16</v>
      </c>
      <c r="D5" s="28"/>
      <c r="E5" s="29"/>
      <c r="F5" s="59" t="s">
        <v>36</v>
      </c>
      <c r="G5" s="34"/>
      <c r="H5" s="30"/>
      <c r="I5" s="30"/>
      <c r="J5" s="31"/>
    </row>
    <row r="6" spans="1:10" x14ac:dyDescent="0.25">
      <c r="A6" s="16"/>
      <c r="B6" s="35"/>
      <c r="C6" s="35"/>
      <c r="D6" s="35"/>
      <c r="E6" s="33"/>
      <c r="F6" s="36"/>
      <c r="G6" s="34"/>
      <c r="H6" s="30"/>
      <c r="I6" s="30"/>
      <c r="J6" s="37"/>
    </row>
    <row r="7" spans="1:10" ht="15.75" customHeight="1" x14ac:dyDescent="0.25">
      <c r="A7" s="16"/>
      <c r="B7" s="38"/>
      <c r="C7" s="38" t="s">
        <v>19</v>
      </c>
      <c r="D7" s="38"/>
      <c r="E7" s="60" t="s">
        <v>37</v>
      </c>
      <c r="F7" s="60" t="s">
        <v>38</v>
      </c>
      <c r="G7" s="38"/>
      <c r="H7" s="38"/>
      <c r="I7" s="38"/>
      <c r="J7" s="31"/>
    </row>
    <row r="8" spans="1:10" ht="15.75" customHeight="1" x14ac:dyDescent="0.25">
      <c r="A8" s="16"/>
      <c r="B8" s="34"/>
      <c r="C8" s="34" t="s">
        <v>17</v>
      </c>
      <c r="D8" s="34"/>
      <c r="E8" s="39">
        <f ca="1">TODAY()</f>
        <v>44514</v>
      </c>
      <c r="F8" s="40">
        <f ca="1">NOW()</f>
        <v>44514.651655555557</v>
      </c>
      <c r="G8" s="38"/>
      <c r="H8" s="38"/>
      <c r="I8" s="38"/>
      <c r="J8" s="31"/>
    </row>
    <row r="9" spans="1:10" s="4" customFormat="1" ht="18" customHeight="1" x14ac:dyDescent="0.25">
      <c r="A9" s="16"/>
      <c r="B9" s="46" t="s">
        <v>26</v>
      </c>
      <c r="C9" s="26" t="s">
        <v>40</v>
      </c>
      <c r="D9" s="26" t="s">
        <v>30</v>
      </c>
      <c r="E9" s="26" t="s">
        <v>31</v>
      </c>
      <c r="F9" s="26" t="s">
        <v>25</v>
      </c>
      <c r="G9" s="26" t="s">
        <v>18</v>
      </c>
      <c r="H9" s="26" t="s">
        <v>24</v>
      </c>
      <c r="I9" s="26" t="s">
        <v>32</v>
      </c>
      <c r="J9" s="27" t="s">
        <v>21</v>
      </c>
    </row>
    <row r="10" spans="1:10" s="5" customFormat="1" ht="22.8" customHeight="1" x14ac:dyDescent="0.25">
      <c r="A10" s="16"/>
      <c r="B10" s="51">
        <f t="shared" ref="B10:B15" si="0">ROW(B10) - ROW($B$9)</f>
        <v>1</v>
      </c>
      <c r="C10" s="53" t="s">
        <v>41</v>
      </c>
      <c r="D10" s="53" t="s">
        <v>47</v>
      </c>
      <c r="E10" s="55" t="s">
        <v>52</v>
      </c>
      <c r="F10" s="55" t="s">
        <v>52</v>
      </c>
      <c r="G10" s="55" t="s">
        <v>58</v>
      </c>
      <c r="H10" s="55" t="s">
        <v>64</v>
      </c>
      <c r="I10" s="55"/>
      <c r="J10" s="49">
        <v>2</v>
      </c>
    </row>
    <row r="11" spans="1:10" s="5" customFormat="1" ht="22.8" customHeight="1" x14ac:dyDescent="0.25">
      <c r="A11" s="16"/>
      <c r="B11" s="52">
        <f t="shared" si="0"/>
        <v>2</v>
      </c>
      <c r="C11" s="54" t="s">
        <v>42</v>
      </c>
      <c r="D11" s="54" t="s">
        <v>48</v>
      </c>
      <c r="E11" s="54" t="s">
        <v>53</v>
      </c>
      <c r="F11" s="54" t="s">
        <v>53</v>
      </c>
      <c r="G11" s="54" t="s">
        <v>59</v>
      </c>
      <c r="H11" s="54" t="s">
        <v>65</v>
      </c>
      <c r="I11" s="54"/>
      <c r="J11" s="50">
        <v>1</v>
      </c>
    </row>
    <row r="12" spans="1:10" ht="22.8" customHeight="1" x14ac:dyDescent="0.25">
      <c r="A12" s="16"/>
      <c r="B12" s="51">
        <f t="shared" si="0"/>
        <v>3</v>
      </c>
      <c r="C12" s="53" t="s">
        <v>43</v>
      </c>
      <c r="D12" s="53" t="s">
        <v>49</v>
      </c>
      <c r="E12" s="55" t="s">
        <v>54</v>
      </c>
      <c r="F12" s="55" t="s">
        <v>54</v>
      </c>
      <c r="G12" s="55" t="s">
        <v>60</v>
      </c>
      <c r="H12" s="55" t="s">
        <v>66</v>
      </c>
      <c r="I12" s="55" t="s">
        <v>66</v>
      </c>
      <c r="J12" s="49">
        <v>1</v>
      </c>
    </row>
    <row r="13" spans="1:10" ht="22.8" customHeight="1" x14ac:dyDescent="0.25">
      <c r="A13" s="16"/>
      <c r="B13" s="52">
        <f t="shared" si="0"/>
        <v>4</v>
      </c>
      <c r="C13" s="54" t="s">
        <v>44</v>
      </c>
      <c r="D13" s="54" t="s">
        <v>50</v>
      </c>
      <c r="E13" s="54" t="s">
        <v>55</v>
      </c>
      <c r="F13" s="54" t="s">
        <v>55</v>
      </c>
      <c r="G13" s="54" t="s">
        <v>61</v>
      </c>
      <c r="H13" s="54" t="s">
        <v>67</v>
      </c>
      <c r="I13" s="54"/>
      <c r="J13" s="50">
        <v>1</v>
      </c>
    </row>
    <row r="14" spans="1:10" ht="45.6" customHeight="1" x14ac:dyDescent="0.25">
      <c r="A14" s="16"/>
      <c r="B14" s="51">
        <f t="shared" si="0"/>
        <v>5</v>
      </c>
      <c r="C14" s="53" t="s">
        <v>45</v>
      </c>
      <c r="D14" s="53" t="s">
        <v>49</v>
      </c>
      <c r="E14" s="55" t="s">
        <v>56</v>
      </c>
      <c r="F14" s="55" t="s">
        <v>56</v>
      </c>
      <c r="G14" s="55" t="s">
        <v>62</v>
      </c>
      <c r="H14" s="55" t="s">
        <v>56</v>
      </c>
      <c r="I14" s="55"/>
      <c r="J14" s="49">
        <v>1</v>
      </c>
    </row>
    <row r="15" spans="1:10" s="5" customFormat="1" ht="34.200000000000003" customHeight="1" x14ac:dyDescent="0.25">
      <c r="A15" s="16"/>
      <c r="B15" s="52">
        <f t="shared" si="0"/>
        <v>6</v>
      </c>
      <c r="C15" s="54" t="s">
        <v>46</v>
      </c>
      <c r="D15" s="54" t="s">
        <v>51</v>
      </c>
      <c r="E15" s="54" t="s">
        <v>57</v>
      </c>
      <c r="F15" s="54" t="s">
        <v>57</v>
      </c>
      <c r="G15" s="54" t="s">
        <v>63</v>
      </c>
      <c r="H15" s="54" t="s">
        <v>68</v>
      </c>
      <c r="I15" s="54" t="s">
        <v>69</v>
      </c>
      <c r="J15" s="50">
        <v>1</v>
      </c>
    </row>
    <row r="16" spans="1:10" x14ac:dyDescent="0.25">
      <c r="A16" s="16"/>
      <c r="B16" s="2" t="s">
        <v>22</v>
      </c>
      <c r="C16" s="1"/>
      <c r="D16" s="48"/>
      <c r="E16" s="47"/>
      <c r="F16" s="9" t="s">
        <v>23</v>
      </c>
      <c r="J16" s="61" t="s">
        <v>39</v>
      </c>
    </row>
    <row r="17" spans="1:10" x14ac:dyDescent="0.25">
      <c r="A17" s="16"/>
      <c r="B17" s="12"/>
      <c r="C17" s="12"/>
      <c r="D17" s="11"/>
      <c r="E17" s="13"/>
      <c r="F17" s="10"/>
      <c r="G17" s="10"/>
      <c r="H17" s="10"/>
      <c r="I17" s="10"/>
      <c r="J17" s="21"/>
    </row>
    <row r="18" spans="1:10" x14ac:dyDescent="0.25">
      <c r="A18" s="16"/>
      <c r="B18" s="12"/>
      <c r="C18" s="12"/>
      <c r="D18" s="12"/>
      <c r="E18" s="14"/>
      <c r="F18" s="11"/>
      <c r="G18" s="11"/>
      <c r="H18" s="11"/>
      <c r="I18" s="11"/>
      <c r="J18" s="22"/>
    </row>
    <row r="19" spans="1:10" x14ac:dyDescent="0.25">
      <c r="A19" s="16"/>
      <c r="B19" s="12"/>
      <c r="C19" s="12"/>
      <c r="D19" s="12"/>
      <c r="E19" s="14"/>
      <c r="F19" s="11"/>
      <c r="G19" s="11"/>
      <c r="H19" s="11"/>
      <c r="I19" s="11" t="s">
        <v>27</v>
      </c>
      <c r="J19" s="22"/>
    </row>
    <row r="20" spans="1:10" ht="13.8" thickBot="1" x14ac:dyDescent="0.3">
      <c r="A20" s="16"/>
      <c r="B20" s="45"/>
      <c r="C20" s="19"/>
      <c r="D20" s="19"/>
      <c r="E20" s="17"/>
      <c r="F20" s="18"/>
      <c r="G20" s="18"/>
      <c r="H20" s="18"/>
      <c r="I20" s="18"/>
      <c r="J20" s="23"/>
    </row>
  </sheetData>
  <mergeCells count="1">
    <mergeCell ref="B16:C16"/>
  </mergeCells>
  <printOptions horizontalCentered="1" verticalCentered="1"/>
  <pageMargins left="0" right="0" top="0" bottom="0" header="0" footer="0"/>
  <pageSetup paperSize="9" orientation="landscape" horizontalDpi="200" verticalDpi="200"/>
  <headerFooter alignWithMargins="0">
    <oddFooter>&amp;L&amp;BAltium Limited Confidential&amp;B&amp;C&amp;D&amp;RPage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6" sqref="B16"/>
    </sheetView>
  </sheetViews>
  <sheetFormatPr defaultColWidth="8.88671875" defaultRowHeight="13.2" customHeight="1" x14ac:dyDescent="0.25"/>
  <cols>
    <col min="1" max="1" width="28" bestFit="1" customWidth="1"/>
    <col min="2" max="2" width="110.5546875" customWidth="1"/>
  </cols>
  <sheetData>
    <row r="1" spans="1:2" ht="13.2" customHeight="1" x14ac:dyDescent="0.25">
      <c r="A1" s="44" t="s">
        <v>0</v>
      </c>
      <c r="B1" s="62" t="s">
        <v>70</v>
      </c>
    </row>
    <row r="2" spans="1:2" ht="13.2" customHeight="1" x14ac:dyDescent="0.25">
      <c r="A2" s="43" t="s">
        <v>1</v>
      </c>
      <c r="B2" s="63" t="s">
        <v>35</v>
      </c>
    </row>
    <row r="3" spans="1:2" ht="13.2" customHeight="1" x14ac:dyDescent="0.25">
      <c r="A3" s="44" t="s">
        <v>2</v>
      </c>
      <c r="B3" s="64" t="s">
        <v>36</v>
      </c>
    </row>
    <row r="4" spans="1:2" ht="13.2" customHeight="1" x14ac:dyDescent="0.25">
      <c r="A4" s="43" t="s">
        <v>3</v>
      </c>
      <c r="B4" s="63" t="s">
        <v>34</v>
      </c>
    </row>
    <row r="5" spans="1:2" ht="13.2" customHeight="1" x14ac:dyDescent="0.25">
      <c r="A5" s="44" t="s">
        <v>4</v>
      </c>
      <c r="B5" s="64" t="s">
        <v>71</v>
      </c>
    </row>
    <row r="6" spans="1:2" ht="13.2" customHeight="1" x14ac:dyDescent="0.25">
      <c r="A6" s="43" t="s">
        <v>5</v>
      </c>
      <c r="B6" s="63" t="s">
        <v>33</v>
      </c>
    </row>
    <row r="7" spans="1:2" ht="13.2" customHeight="1" x14ac:dyDescent="0.25">
      <c r="A7" s="44" t="s">
        <v>6</v>
      </c>
      <c r="B7" s="64" t="s">
        <v>39</v>
      </c>
    </row>
    <row r="8" spans="1:2" ht="13.2" customHeight="1" x14ac:dyDescent="0.25">
      <c r="A8" s="43" t="s">
        <v>7</v>
      </c>
      <c r="B8" s="63" t="s">
        <v>38</v>
      </c>
    </row>
    <row r="9" spans="1:2" ht="13.2" customHeight="1" x14ac:dyDescent="0.25">
      <c r="A9" s="44" t="s">
        <v>8</v>
      </c>
      <c r="B9" s="64" t="s">
        <v>37</v>
      </c>
    </row>
    <row r="10" spans="1:2" ht="13.2" customHeight="1" x14ac:dyDescent="0.25">
      <c r="A10" s="43" t="s">
        <v>9</v>
      </c>
      <c r="B10" s="63" t="s">
        <v>72</v>
      </c>
    </row>
    <row r="11" spans="1:2" ht="13.2" customHeight="1" x14ac:dyDescent="0.25">
      <c r="A11" s="44" t="s">
        <v>10</v>
      </c>
      <c r="B11" s="64" t="s">
        <v>73</v>
      </c>
    </row>
    <row r="12" spans="1:2" ht="13.2" customHeight="1" x14ac:dyDescent="0.25">
      <c r="A12" s="43" t="s">
        <v>11</v>
      </c>
      <c r="B12" s="63" t="s">
        <v>74</v>
      </c>
    </row>
    <row r="13" spans="1:2" ht="13.2" customHeight="1" x14ac:dyDescent="0.25">
      <c r="A13" s="44" t="s">
        <v>12</v>
      </c>
      <c r="B13" s="64" t="s">
        <v>75</v>
      </c>
    </row>
    <row r="14" spans="1:2" ht="13.2" customHeight="1" x14ac:dyDescent="0.25">
      <c r="A14" s="43" t="s">
        <v>13</v>
      </c>
      <c r="B14" s="63" t="s">
        <v>73</v>
      </c>
    </row>
    <row r="15" spans="1:2" ht="13.2" customHeight="1" x14ac:dyDescent="0.25">
      <c r="A15" s="44" t="s">
        <v>28</v>
      </c>
      <c r="B15" s="64" t="s">
        <v>76</v>
      </c>
    </row>
    <row r="16" spans="1:2" ht="13.2" customHeight="1" x14ac:dyDescent="0.25">
      <c r="A16" s="43" t="s">
        <v>29</v>
      </c>
      <c r="B16" s="63" t="s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Hryhorian</dc:creator>
  <cp:lastModifiedBy>Pramodh</cp:lastModifiedBy>
  <cp:lastPrinted>2005-05-16T01:11:50Z</cp:lastPrinted>
  <dcterms:created xsi:type="dcterms:W3CDTF">2002-11-05T15:28:02Z</dcterms:created>
  <dcterms:modified xsi:type="dcterms:W3CDTF">2021-11-14T10:08:25Z</dcterms:modified>
</cp:coreProperties>
</file>