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yllesolutions-my.sharepoint.com/personal/sudhir_abylle_com/Documents/Desktop/"/>
    </mc:Choice>
  </mc:AlternateContent>
  <xr:revisionPtr revIDLastSave="25" documentId="8_{13963A85-4DBB-41C1-8AA8-32EA7A3F22C7}" xr6:coauthVersionLast="47" xr6:coauthVersionMax="47" xr10:uidLastSave="{3E250991-6EA1-4D1F-9E7B-32C4B1945130}"/>
  <bookViews>
    <workbookView xWindow="-110" yWindow="-110" windowWidth="19420" windowHeight="10300" xr2:uid="{FC97350E-4CE6-4611-8500-B28DCDEABC80}"/>
  </bookViews>
  <sheets>
    <sheet name="PurchaseDataTemplate (Services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X2" i="1" s="1"/>
  <c r="AC2" i="1" l="1"/>
  <c r="AD2" i="1" s="1"/>
</calcChain>
</file>

<file path=xl/sharedStrings.xml><?xml version="1.0" encoding="utf-8"?>
<sst xmlns="http://schemas.openxmlformats.org/spreadsheetml/2006/main" count="49" uniqueCount="49">
  <si>
    <t>Purchase Number</t>
  </si>
  <si>
    <t>Purchase Category</t>
  </si>
  <si>
    <t>Ledger Head</t>
  </si>
  <si>
    <t>Nature of Service (Mandatory of WHT related transactions)</t>
  </si>
  <si>
    <t>Overhead apportionment (Y/N)</t>
  </si>
  <si>
    <t>Supplier Invoice Number *</t>
  </si>
  <si>
    <t>Purchase  Date *</t>
  </si>
  <si>
    <t>Purchase  Time *</t>
  </si>
  <si>
    <t>Purchase currency code *</t>
  </si>
  <si>
    <t>Supplier Invoice Date</t>
  </si>
  <si>
    <t>Supplier Master Code</t>
  </si>
  <si>
    <t>Supplier Name</t>
  </si>
  <si>
    <t>Supplier VAT number</t>
  </si>
  <si>
    <t>Supplier Contact</t>
  </si>
  <si>
    <t>Supplier Country Code</t>
  </si>
  <si>
    <t>Purchase entry line identifier *</t>
  </si>
  <si>
    <t>Item Master Code</t>
  </si>
  <si>
    <t>Item name</t>
  </si>
  <si>
    <t>Purchased quantity unit of measure</t>
  </si>
  <si>
    <t>Item gross price</t>
  </si>
  <si>
    <t>Item price discount</t>
  </si>
  <si>
    <t>Item net price*</t>
  </si>
  <si>
    <t xml:space="preserve">Purchase quantity </t>
  </si>
  <si>
    <t xml:space="preserve">Purchase  line net amount </t>
  </si>
  <si>
    <t>Purchase item VAT category code*</t>
  </si>
  <si>
    <t>Purchase item VAT rate*</t>
  </si>
  <si>
    <t>VAT exemption reason code</t>
  </si>
  <si>
    <t>VAT exemption reason</t>
  </si>
  <si>
    <t>VAT line amount*</t>
  </si>
  <si>
    <t>Line amount inclusive VAT*</t>
  </si>
  <si>
    <t>Bill of Entry/ Airway Bill No</t>
  </si>
  <si>
    <t>Bill of Entry / AWB date</t>
  </si>
  <si>
    <t>Customs Paid</t>
  </si>
  <si>
    <t>Excise Tax Paid</t>
  </si>
  <si>
    <t>Other Charges Paid</t>
  </si>
  <si>
    <t>VAT Deffered</t>
  </si>
  <si>
    <t>Place of Supply (Within KSA/ Outside KSA)</t>
  </si>
  <si>
    <t>RCM Applicable (Y/N)</t>
  </si>
  <si>
    <t>WHT Applicable</t>
  </si>
  <si>
    <t>SAR</t>
  </si>
  <si>
    <t>Nos</t>
  </si>
  <si>
    <t>SA</t>
  </si>
  <si>
    <t>Goods</t>
  </si>
  <si>
    <t>Company Z</t>
  </si>
  <si>
    <t>ITMCD7</t>
  </si>
  <si>
    <t>SA Input VAT 0% for domestic goods purchases</t>
  </si>
  <si>
    <t>Z</t>
  </si>
  <si>
    <t>VATEX-SA-36</t>
  </si>
  <si>
    <t>Qualifying metals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</si>
</sst>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1"/>
      <name val="Verdana"/>
      <family val="2"/>
    </font>
    <font>
      <b/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rgb="FFD9EAD3"/>
      </patternFill>
    </fill>
    <fill>
      <patternFill patternType="solid">
        <fgColor theme="0"/>
        <bgColor rgb="FFD9EAD3"/>
      </patternFill>
    </fill>
    <fill>
      <patternFill patternType="solid">
        <fgColor theme="4" tint="0.59999389629810485"/>
        <bgColor rgb="FFFCE5CD"/>
      </patternFill>
    </fill>
    <fill>
      <patternFill patternType="solid">
        <fgColor theme="4" tint="0.59999389629810485"/>
        <bgColor rgb="FFF3F3F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rgb="FFD9EAD3"/>
      </patternFill>
    </fill>
    <fill>
      <patternFill patternType="solid">
        <fgColor theme="5" tint="0.59999389629810485"/>
        <bgColor rgb="FFFCE5CD"/>
      </patternFill>
    </fill>
    <fill>
      <patternFill patternType="solid">
        <fgColor theme="5" tint="0.59999389629810485"/>
        <bgColor rgb="FFF3F3F3"/>
      </patternFill>
    </fill>
    <fill>
      <patternFill patternType="solid">
        <fgColor rgb="FFFF0000"/>
        <bgColor rgb="FFD9EAD3"/>
      </patternFill>
    </fill>
    <fill>
      <patternFill patternType="solid">
        <fgColor rgb="FFFF0000"/>
        <bgColor rgb="FFF3F3F3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1" applyAlignment="1">
      <alignment wrapText="1"/>
    </xf>
    <xf numFmtId="0" fontId="1" fillId="0" borderId="0" xfId="1"/>
    <xf numFmtId="49" fontId="2" fillId="2" borderId="2" xfId="1" applyNumberFormat="1" applyFont="1" applyFill="1" applyBorder="1" applyAlignment="1">
      <alignment horizontal="center" vertical="center" wrapText="1"/>
    </xf>
    <xf numFmtId="49" fontId="2" fillId="3" borderId="2" xfId="1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49" fontId="2" fillId="4" borderId="2" xfId="1" applyNumberFormat="1" applyFont="1" applyFill="1" applyBorder="1" applyAlignment="1">
      <alignment horizontal="center" vertical="center" wrapText="1"/>
    </xf>
    <xf numFmtId="49" fontId="2" fillId="5" borderId="2" xfId="1" applyNumberFormat="1" applyFont="1" applyFill="1" applyBorder="1" applyAlignment="1">
      <alignment horizontal="center" vertical="center" wrapText="1"/>
    </xf>
    <xf numFmtId="49" fontId="2" fillId="5" borderId="3" xfId="1" applyNumberFormat="1" applyFont="1" applyFill="1" applyBorder="1" applyAlignment="1">
      <alignment horizontal="center" vertical="center" wrapText="1"/>
    </xf>
    <xf numFmtId="0" fontId="3" fillId="6" borderId="4" xfId="1" applyFont="1" applyFill="1" applyBorder="1" applyAlignment="1">
      <alignment horizontal="center" vertical="center"/>
    </xf>
    <xf numFmtId="49" fontId="2" fillId="7" borderId="5" xfId="1" applyNumberFormat="1" applyFont="1" applyFill="1" applyBorder="1" applyAlignment="1">
      <alignment horizontal="center" vertical="center" wrapText="1"/>
    </xf>
    <xf numFmtId="49" fontId="2" fillId="7" borderId="2" xfId="1" applyNumberFormat="1" applyFont="1" applyFill="1" applyBorder="1" applyAlignment="1">
      <alignment horizontal="center" vertical="center" wrapText="1"/>
    </xf>
    <xf numFmtId="49" fontId="2" fillId="8" borderId="2" xfId="1" applyNumberFormat="1" applyFont="1" applyFill="1" applyBorder="1" applyAlignment="1">
      <alignment horizontal="center" vertical="center" wrapText="1"/>
    </xf>
    <xf numFmtId="49" fontId="2" fillId="9" borderId="2" xfId="1" applyNumberFormat="1" applyFont="1" applyFill="1" applyBorder="1" applyAlignment="1">
      <alignment horizontal="center" vertical="center" wrapText="1"/>
    </xf>
    <xf numFmtId="49" fontId="2" fillId="10" borderId="2" xfId="1" applyNumberFormat="1" applyFont="1" applyFill="1" applyBorder="1" applyAlignment="1">
      <alignment horizontal="center" vertical="center" wrapText="1"/>
    </xf>
    <xf numFmtId="49" fontId="2" fillId="11" borderId="2" xfId="1" applyNumberFormat="1" applyFont="1" applyFill="1" applyBorder="1" applyAlignment="1">
      <alignment horizontal="center" vertical="center" wrapText="1"/>
    </xf>
    <xf numFmtId="49" fontId="2" fillId="7" borderId="3" xfId="1" applyNumberFormat="1" applyFont="1" applyFill="1" applyBorder="1" applyAlignment="1">
      <alignment horizontal="center" vertical="center" wrapText="1"/>
    </xf>
    <xf numFmtId="0" fontId="4" fillId="12" borderId="4" xfId="1" applyFont="1" applyFill="1" applyBorder="1" applyAlignment="1">
      <alignment vertical="center" wrapText="1"/>
    </xf>
    <xf numFmtId="0" fontId="4" fillId="6" borderId="4" xfId="1" applyFont="1" applyFill="1" applyBorder="1" applyAlignment="1">
      <alignment vertical="center" wrapText="1"/>
    </xf>
    <xf numFmtId="0" fontId="1" fillId="0" borderId="1" xfId="1" applyBorder="1"/>
    <xf numFmtId="0" fontId="1" fillId="0" borderId="1" xfId="0" applyFont="1" applyBorder="1"/>
    <xf numFmtId="21" fontId="5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/>
  </cellXfs>
  <cellStyles count="2">
    <cellStyle name="Normal" xfId="0" builtinId="0"/>
    <cellStyle name="Normal 3" xfId="1" xr:uid="{DDD34937-B553-4775-8C20-FC0305B448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2ED5-1FBF-4DEC-AFE0-D192225D8CE9}">
  <dimension ref="A1:AM2"/>
  <sheetViews>
    <sheetView tabSelected="1" topLeftCell="Z1" workbookViewId="0">
      <selection activeCell="AG7" sqref="AG7"/>
    </sheetView>
  </sheetViews>
  <sheetFormatPr defaultColWidth="8.83203125" defaultRowHeight="12.5" x14ac:dyDescent="0.25"/>
  <cols>
    <col min="1" max="1" width="10.5" style="2" customWidth="1"/>
    <col min="2" max="2" width="12.08203125" style="2" customWidth="1"/>
    <col min="3" max="3" width="24.58203125" style="2" customWidth="1"/>
    <col min="4" max="4" width="21.25" style="2" customWidth="1"/>
    <col min="5" max="5" width="13.5" style="2" customWidth="1"/>
    <col min="6" max="6" width="16.5" style="2" bestFit="1" customWidth="1"/>
    <col min="7" max="7" width="14" style="2" bestFit="1" customWidth="1"/>
    <col min="8" max="9" width="15.5" style="2" customWidth="1"/>
    <col min="10" max="10" width="12.33203125" style="2" customWidth="1"/>
    <col min="11" max="11" width="13.5" style="2" customWidth="1"/>
    <col min="12" max="12" width="29.5" style="2" customWidth="1"/>
    <col min="13" max="15" width="22.58203125" style="2" customWidth="1"/>
    <col min="16" max="16" width="15.33203125" style="2" customWidth="1"/>
    <col min="17" max="17" width="8.83203125" style="2"/>
    <col min="18" max="18" width="41.33203125" style="2" bestFit="1" customWidth="1"/>
    <col min="19" max="19" width="16" style="2" customWidth="1"/>
    <col min="20" max="22" width="8.83203125" style="2"/>
    <col min="23" max="23" width="11.58203125" style="2" customWidth="1"/>
    <col min="24" max="24" width="11.08203125" style="2" bestFit="1" customWidth="1"/>
    <col min="25" max="25" width="14" style="2" customWidth="1"/>
    <col min="26" max="26" width="11.08203125" style="2" bestFit="1" customWidth="1"/>
    <col min="27" max="27" width="12.33203125" style="2" bestFit="1" customWidth="1"/>
    <col min="28" max="28" width="31.08203125" style="2" bestFit="1" customWidth="1"/>
    <col min="29" max="30" width="10" style="2" customWidth="1"/>
    <col min="31" max="31" width="8.83203125" style="2"/>
    <col min="32" max="32" width="10.83203125" style="2" customWidth="1"/>
    <col min="33" max="33" width="8.83203125" style="2"/>
    <col min="34" max="38" width="10.33203125" style="2" customWidth="1"/>
    <col min="39" max="39" width="11.33203125" style="2" customWidth="1"/>
    <col min="40" max="45" width="8.83203125" style="2"/>
    <col min="46" max="47" width="8.83203125" style="2" customWidth="1"/>
    <col min="48" max="16384" width="8.83203125" style="2"/>
  </cols>
  <sheetData>
    <row r="1" spans="1:39" s="1" customFormat="1" ht="75.650000000000006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3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  <c r="P1" s="10" t="s">
        <v>15</v>
      </c>
      <c r="Q1" s="11" t="s">
        <v>16</v>
      </c>
      <c r="R1" s="11" t="s">
        <v>17</v>
      </c>
      <c r="S1" s="12" t="s">
        <v>18</v>
      </c>
      <c r="T1" s="13" t="s">
        <v>19</v>
      </c>
      <c r="U1" s="13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4" t="s">
        <v>26</v>
      </c>
      <c r="AB1" s="15" t="s">
        <v>27</v>
      </c>
      <c r="AC1" s="11" t="s">
        <v>28</v>
      </c>
      <c r="AD1" s="16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8" t="s">
        <v>36</v>
      </c>
      <c r="AL1" s="18" t="s">
        <v>37</v>
      </c>
      <c r="AM1" s="17" t="s">
        <v>38</v>
      </c>
    </row>
    <row r="2" spans="1:39" x14ac:dyDescent="0.25">
      <c r="A2" s="19"/>
      <c r="B2" s="20" t="s">
        <v>42</v>
      </c>
      <c r="C2" s="19"/>
      <c r="D2" s="19"/>
      <c r="E2" s="19"/>
      <c r="F2" s="20">
        <v>4</v>
      </c>
      <c r="G2" s="27">
        <v>44818</v>
      </c>
      <c r="H2" s="21">
        <v>0.76555555555555566</v>
      </c>
      <c r="I2" s="20" t="s">
        <v>39</v>
      </c>
      <c r="J2" s="27">
        <v>44818</v>
      </c>
      <c r="K2" s="19"/>
      <c r="L2" s="20" t="s">
        <v>43</v>
      </c>
      <c r="M2" s="22"/>
      <c r="N2" s="22"/>
      <c r="O2" s="22" t="s">
        <v>41</v>
      </c>
      <c r="P2" s="23">
        <v>1</v>
      </c>
      <c r="Q2" s="20" t="s">
        <v>44</v>
      </c>
      <c r="R2" s="24" t="s">
        <v>45</v>
      </c>
      <c r="S2" s="19" t="s">
        <v>40</v>
      </c>
      <c r="T2" s="22">
        <v>15000</v>
      </c>
      <c r="U2" s="22">
        <v>0</v>
      </c>
      <c r="V2" s="19">
        <f t="shared" ref="V2" si="0">+T2-(T2*U2/100)</f>
        <v>15000</v>
      </c>
      <c r="W2" s="22">
        <v>2</v>
      </c>
      <c r="X2" s="19">
        <f t="shared" ref="X2" si="1">+V2*W2</f>
        <v>30000</v>
      </c>
      <c r="Y2" s="22" t="s">
        <v>46</v>
      </c>
      <c r="Z2" s="22">
        <v>0</v>
      </c>
      <c r="AA2" s="25" t="s">
        <v>47</v>
      </c>
      <c r="AB2" s="26" t="s">
        <v>48</v>
      </c>
      <c r="AC2" s="19">
        <f t="shared" ref="AC2" si="2">X2*Z2/100</f>
        <v>0</v>
      </c>
      <c r="AD2" s="19">
        <f t="shared" ref="AD2" si="3">+X2+AC2</f>
        <v>30000</v>
      </c>
      <c r="AE2" s="19"/>
      <c r="AF2" s="19"/>
      <c r="AG2" s="19"/>
      <c r="AH2" s="19"/>
      <c r="AI2" s="19"/>
      <c r="AJ2" s="19"/>
      <c r="AK2" s="19"/>
      <c r="AL2" s="19"/>
      <c r="AM2" s="19"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ules xmlns="3a7d64fd-d8ab-4542-a193-b7bdb793e3d8">Receivable, Payable and reversal</Modules>
    <lcf76f155ced4ddcb4097134ff3c332f xmlns="3a7d64fd-d8ab-4542-a193-b7bdb793e3d8">
      <Terms xmlns="http://schemas.microsoft.com/office/infopath/2007/PartnerControls"/>
    </lcf76f155ced4ddcb4097134ff3c332f>
    <TaxCatchAll xmlns="e3f1850e-e43e-4368-aba7-fb96cf1121a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0965D2ABC5244ABF8152E052FB4BA2" ma:contentTypeVersion="17" ma:contentTypeDescription="Create a new document." ma:contentTypeScope="" ma:versionID="a3b43e0ecb434d78f7ff86d908f34136">
  <xsd:schema xmlns:xsd="http://www.w3.org/2001/XMLSchema" xmlns:xs="http://www.w3.org/2001/XMLSchema" xmlns:p="http://schemas.microsoft.com/office/2006/metadata/properties" xmlns:ns2="3a7d64fd-d8ab-4542-a193-b7bdb793e3d8" xmlns:ns3="e3f1850e-e43e-4368-aba7-fb96cf1121a0" targetNamespace="http://schemas.microsoft.com/office/2006/metadata/properties" ma:root="true" ma:fieldsID="ccba06c13af94ef25c04ed62d324932e" ns2:_="" ns3:_="">
    <xsd:import namespace="3a7d64fd-d8ab-4542-a193-b7bdb793e3d8"/>
    <xsd:import namespace="e3f1850e-e43e-4368-aba7-fb96cf1121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2:MediaLengthInSeconds" minOccurs="0"/>
                <xsd:element ref="ns2:Modul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7d64fd-d8ab-4542-a193-b7bdb793e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03fcfd1-4695-4d46-b64b-5b1d2b130a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odules" ma:index="22" nillable="true" ma:displayName="Modules" ma:default="Receivable, Payable and reversal" ma:description="Receivable, Payable and reversal" ma:format="Dropdown" ma:internalName="Module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f1850e-e43e-4368-aba7-fb96cf1121a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d6ee026-2203-4207-a1a5-b9599a50f27d}" ma:internalName="TaxCatchAll" ma:showField="CatchAllData" ma:web="e3f1850e-e43e-4368-aba7-fb96cf1121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B209CB-66A4-42D8-865D-819DBE1EB834}">
  <ds:schemaRefs>
    <ds:schemaRef ds:uri="http://schemas.microsoft.com/office/2006/metadata/properties"/>
    <ds:schemaRef ds:uri="http://schemas.microsoft.com/office/infopath/2007/PartnerControls"/>
    <ds:schemaRef ds:uri="3a7d64fd-d8ab-4542-a193-b7bdb793e3d8"/>
    <ds:schemaRef ds:uri="e3f1850e-e43e-4368-aba7-fb96cf1121a0"/>
  </ds:schemaRefs>
</ds:datastoreItem>
</file>

<file path=customXml/itemProps2.xml><?xml version="1.0" encoding="utf-8"?>
<ds:datastoreItem xmlns:ds="http://schemas.openxmlformats.org/officeDocument/2006/customXml" ds:itemID="{08072D2D-03F0-41D7-8D55-8010177E7F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7d64fd-d8ab-4542-a193-b7bdb793e3d8"/>
    <ds:schemaRef ds:uri="e3f1850e-e43e-4368-aba7-fb96cf1121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D5EDA6-29F1-481E-8C13-CEE7A5B8B9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PurchaseDataTemplate (Services)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Abylle</dc:creator>
  <cp:keywords/>
  <dc:description/>
  <cp:lastModifiedBy>Sudhir G</cp:lastModifiedBy>
  <cp:revision/>
  <dcterms:created xsi:type="dcterms:W3CDTF">2022-11-27T01:36:29Z</dcterms:created>
  <dcterms:modified xsi:type="dcterms:W3CDTF">2022-12-23T15:27:52Z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0x010100190965D2ABC5244ABF8152E052FB4BA2</vt:lpwstr>
  </property>
</Properties>
</file>