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PGC\1. EXCEL\FitBit Dataset\FitBit Dataset\Workbook\"/>
    </mc:Choice>
  </mc:AlternateContent>
  <xr:revisionPtr revIDLastSave="0" documentId="13_ncr:1_{E9E211F1-B819-4643-937E-B8EFE8D2D17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eightLogInfo_merged" sheetId="1" r:id="rId1"/>
    <sheet name="Soln" sheetId="2" r:id="rId2"/>
    <sheet name="Conclusion" sheetId="3" r:id="rId3"/>
  </sheet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2" i="2"/>
</calcChain>
</file>

<file path=xl/sharedStrings.xml><?xml version="1.0" encoding="utf-8"?>
<sst xmlns="http://schemas.openxmlformats.org/spreadsheetml/2006/main" count="146" uniqueCount="80">
  <si>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</si>
  <si>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</si>
  <si>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</si>
  <si>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</si>
  <si>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</si>
  <si>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</si>
  <si>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</si>
  <si>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</si>
  <si>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4/13/2016 1:08:52 AM</t>
  </si>
  <si>
    <t>4/21/2016 11:59:59 PM</t>
  </si>
  <si>
    <t>4/17/2016 11:59:59 PM</t>
  </si>
  <si>
    <t>4/18/2016 11:59:59 PM</t>
  </si>
  <si>
    <t>4/25/2016 11:59:59 PM</t>
  </si>
  <si>
    <t>4/17/2016 9:17:55 AM</t>
  </si>
  <si>
    <t>4/13/2016 11:59:59 PM</t>
  </si>
  <si>
    <t>4/14/2016 11:59:59 PM</t>
  </si>
  <si>
    <t>4/15/2016 11:59:59 PM</t>
  </si>
  <si>
    <t>4/16/2016 11:59:59 PM</t>
  </si>
  <si>
    <t>4/19/2016 11:59:59 PM</t>
  </si>
  <si>
    <t>4/20/2016 11:59:59 PM</t>
  </si>
  <si>
    <t>4/22/2016 11:59:59 PM</t>
  </si>
  <si>
    <t>4/23/2016 11:59:59 PM</t>
  </si>
  <si>
    <t>4/24/2016 11:59:59 PM</t>
  </si>
  <si>
    <t>4/27/2016 11:59:59 PM</t>
  </si>
  <si>
    <t>4/28/2016 11:59:59 PM</t>
  </si>
  <si>
    <t>4/29/2016 11:59:59 PM</t>
  </si>
  <si>
    <t>4/30/2016 11:59:59 PM</t>
  </si>
  <si>
    <t>4/13/2016 6:55:00 AM</t>
  </si>
  <si>
    <t>4/14/2016 6:48:43 AM</t>
  </si>
  <si>
    <t>4/16/2016 1:39:25 PM</t>
  </si>
  <si>
    <t>4/18/2016 6:51:14 AM</t>
  </si>
  <si>
    <t>4/19/2016 6:39:31 AM</t>
  </si>
  <si>
    <t>4/20/2016 6:44:54 AM</t>
  </si>
  <si>
    <t>4/21/2016 6:50:27 AM</t>
  </si>
  <si>
    <t>4/23/2016 7:22:28 AM</t>
  </si>
  <si>
    <t>4/24/2016 7:38:05 AM</t>
  </si>
  <si>
    <t>4/25/2016 6:40:16 AM</t>
  </si>
  <si>
    <t>4/26/2016 6:50:27 AM</t>
  </si>
  <si>
    <t>4/27/2016 6:51:05 AM</t>
  </si>
  <si>
    <t>4/28/2016 6:50:03 AM</t>
  </si>
  <si>
    <t>4/29/2016 6:49:55 AM</t>
  </si>
  <si>
    <t>4/30/2016 7:49:03 AM</t>
  </si>
  <si>
    <t>Health Status</t>
  </si>
  <si>
    <t>Potential Customer</t>
  </si>
  <si>
    <t>Criteria</t>
  </si>
  <si>
    <t>&lt;25</t>
  </si>
  <si>
    <t>Healthy</t>
  </si>
  <si>
    <t>Overweight</t>
  </si>
  <si>
    <t>&gt;30</t>
  </si>
  <si>
    <t>Obese</t>
  </si>
  <si>
    <t>25 to 30</t>
  </si>
  <si>
    <t>Row Labels</t>
  </si>
  <si>
    <t>Grand Total</t>
  </si>
  <si>
    <t>Count of Potential Customer</t>
  </si>
  <si>
    <t>Health status</t>
  </si>
  <si>
    <t>Count of Health Status</t>
  </si>
  <si>
    <t>OverWeight</t>
  </si>
  <si>
    <t>Count of Id</t>
  </si>
  <si>
    <t>5/2/2016 11:59:59 PM</t>
  </si>
  <si>
    <t>5/3/2016 11:59:59 PM</t>
  </si>
  <si>
    <t>5/12/2016 11:59:59 PM</t>
  </si>
  <si>
    <t>5/4/2016 11:59:59 PM</t>
  </si>
  <si>
    <t>5/1/2016 11:59:59 PM</t>
  </si>
  <si>
    <t>5/9/2016 11:59:59 PM</t>
  </si>
  <si>
    <t>4/12/2016 11:59:59 PM</t>
  </si>
  <si>
    <t>5/5/2016 11:59:59 PM</t>
  </si>
  <si>
    <t>5/6/2016 11:59:59 PM</t>
  </si>
  <si>
    <t>5/7/2016 11:59:59 PM</t>
  </si>
  <si>
    <t>5/8/2016 11:59:59 PM</t>
  </si>
  <si>
    <t>5/10/2016 11:59:59 PM</t>
  </si>
  <si>
    <t>5/11/2016 11:59:59 PM</t>
  </si>
  <si>
    <t>4/12/2016 6:47:11 AM</t>
  </si>
  <si>
    <t>5/1/2016 8:47:49 AM</t>
  </si>
  <si>
    <t>5/3/2016 6:49:41 AM</t>
  </si>
  <si>
    <t>5/4/2016 6:48:22 AM</t>
  </si>
  <si>
    <t>5/6/2016 6:43:35 AM</t>
  </si>
  <si>
    <t>5/8/2016 7:35:53 AM</t>
  </si>
  <si>
    <t>5/9/2016 6:39:44 AM</t>
  </si>
  <si>
    <t>5/11/2016 6:51:47 AM</t>
  </si>
  <si>
    <t>5/12/2016 6:42:53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</si>
</sst>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6" fillId="33" borderId="10" xfId="0" applyFont="1" applyFill="1" applyBorder="1"/>
    <xf numFmtId="0" fontId="16" fillId="0" borderId="10" xfId="0" applyFont="1" applyBorder="1"/>
    <xf numFmtId="0" fontId="0" fillId="0" borderId="17" xfId="0" applyBorder="1"/>
    <xf numFmtId="0" fontId="0" fillId="0" borderId="18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[weightLogInfo_merged.xlsx]Conclusion!PivotTable14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Conclusion!$E$3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92-4A0B-B8E8-E46F92607E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92-4A0B-B8E8-E46F92607E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92-4A0B-B8E8-E46F92607E04}"/>
              </c:ext>
            </c:extLst>
          </c:dPt>
          <c:cat>
            <c:strRef>
              <c:f>Conclusion!$D$4:$D$7</c:f>
              <c:strCache>
                <c:ptCount val="3"/>
                <c:pt idx="0">
                  <c:v>Healthy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Conclusion!$E$4:$E$7</c:f>
              <c:numCache>
                <c:formatCode>General</c:formatCode>
                <c:ptCount val="3"/>
                <c:pt idx="0">
                  <c:v>34</c:v>
                </c:pt>
                <c:pt idx="1">
                  <c:v>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92-4A0B-B8E8-E46F92607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7</xdr:col>
      <xdr:colOff>510540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2B0F9-AEA9-4AAE-96E7-5841CD9B2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 MAURYA" refreshedDate="45148.692001504627" createdVersion="8" refreshedVersion="8" minRefreshableVersion="3" recordCount="67" xr:uid="{7DEB0959-7689-48A9-B85C-E7F5DB09DFED}">
  <cacheSource type="worksheet">
    <worksheetSource ref="A1:J68" sheet="Soln"/>
  </cacheSource>
  <cacheFields count="10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0">
      <sharedItems containsDate="1" containsMixedTypes="1" minDate="2016-01-05T08:47:49" maxDate="2016-12-05T23:59:59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/>
    </cacheField>
    <cacheField name="IsManualReport" numFmtId="0">
      <sharedItems/>
    </cacheField>
    <cacheField name="LogId" numFmtId="0">
      <sharedItems containsSemiMixedTypes="0" containsString="0" containsNumber="1" containsInteger="1" minValue="1460443631000" maxValue="1463097599000"/>
    </cacheField>
    <cacheField name="Health Status" numFmtId="0">
      <sharedItems count="3">
        <s v="Healthy"/>
        <s v="Obese"/>
        <s v="OverWeight"/>
      </sharedItems>
    </cacheField>
    <cacheField name="Potential Customer" numFmtId="0">
      <sharedItems count="3">
        <b v="0"/>
        <s v="TRUE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d v="2016-02-05T23:59:59"/>
    <n v="52.599998474121101"/>
    <n v="115.963146545323"/>
    <n v="22"/>
    <n v="22.649999618530298"/>
    <b v="1"/>
    <n v="1462233599000"/>
    <x v="0"/>
    <x v="0"/>
  </r>
  <r>
    <x v="0"/>
    <d v="2016-03-05T23:59:59"/>
    <n v="52.599998474121101"/>
    <n v="115.963146545323"/>
    <m/>
    <n v="22.649999618530298"/>
    <b v="1"/>
    <n v="1462319999000"/>
    <x v="0"/>
    <x v="0"/>
  </r>
  <r>
    <x v="1"/>
    <s v="4/13/2016 1:08:52 AM"/>
    <n v="133.5"/>
    <n v="294.31712001697503"/>
    <m/>
    <n v="47.540000915527301"/>
    <b v="0"/>
    <n v="1460509732000"/>
    <x v="1"/>
    <x v="1"/>
  </r>
  <r>
    <x v="2"/>
    <s v="4/21/2016 11:59:59 PM"/>
    <n v="56.700000762939503"/>
    <n v="125.00210434088901"/>
    <m/>
    <n v="21.450000762939499"/>
    <b v="1"/>
    <n v="1461283199000"/>
    <x v="0"/>
    <x v="0"/>
  </r>
  <r>
    <x v="2"/>
    <d v="2016-12-05T23:59:59"/>
    <n v="57.299999237060497"/>
    <n v="126.324874550011"/>
    <m/>
    <n v="21.690000534057599"/>
    <b v="1"/>
    <n v="1463097599000"/>
    <x v="0"/>
    <x v="0"/>
  </r>
  <r>
    <x v="3"/>
    <s v="4/17/2016 11:59:59 PM"/>
    <n v="72.400001525878906"/>
    <n v="159.614681185927"/>
    <n v="25"/>
    <n v="27.450000762939499"/>
    <b v="1"/>
    <n v="1460937599000"/>
    <x v="2"/>
    <x v="2"/>
  </r>
  <r>
    <x v="3"/>
    <d v="2016-04-05T23:59:59"/>
    <n v="72.300003051757798"/>
    <n v="159.39422228772901"/>
    <m/>
    <n v="27.379999160766602"/>
    <b v="1"/>
    <n v="1462406399000"/>
    <x v="2"/>
    <x v="2"/>
  </r>
  <r>
    <x v="4"/>
    <s v="4/18/2016 11:59:59 PM"/>
    <n v="69.699996948242202"/>
    <n v="153.662190014971"/>
    <m/>
    <n v="27.25"/>
    <b v="1"/>
    <n v="1461023999000"/>
    <x v="2"/>
    <x v="2"/>
  </r>
  <r>
    <x v="4"/>
    <s v="4/25/2016 11:59:59 PM"/>
    <n v="70.300003051757798"/>
    <n v="154.98497704402899"/>
    <m/>
    <n v="27.459999084472699"/>
    <b v="1"/>
    <n v="1461628799000"/>
    <x v="2"/>
    <x v="2"/>
  </r>
  <r>
    <x v="4"/>
    <d v="2016-01-05T23:59:59"/>
    <n v="69.900001525878906"/>
    <n v="154.10312463130199"/>
    <m/>
    <n v="27.319999694824201"/>
    <b v="1"/>
    <n v="1462147199000"/>
    <x v="2"/>
    <x v="2"/>
  </r>
  <r>
    <x v="4"/>
    <d v="2016-02-05T23:59:59"/>
    <n v="69.199996948242202"/>
    <n v="152.55987870404601"/>
    <m/>
    <n v="27.040000915527301"/>
    <b v="1"/>
    <n v="1462233599000"/>
    <x v="2"/>
    <x v="2"/>
  </r>
  <r>
    <x v="4"/>
    <d v="2016-09-05T23:59:59"/>
    <n v="69.099998474121094"/>
    <n v="152.339419805848"/>
    <m/>
    <n v="27"/>
    <b v="1"/>
    <n v="1462838399000"/>
    <x v="2"/>
    <x v="2"/>
  </r>
  <r>
    <x v="5"/>
    <s v="4/17/2016 9:17:55 AM"/>
    <n v="90.699996948242202"/>
    <n v="199.959265073821"/>
    <m/>
    <n v="28"/>
    <b v="0"/>
    <n v="1460884675000"/>
    <x v="2"/>
    <x v="2"/>
  </r>
  <r>
    <x v="6"/>
    <d v="2016-12-04T23:59:59"/>
    <n v="62.5"/>
    <n v="137.78891386562501"/>
    <m/>
    <n v="24.389999389648398"/>
    <b v="1"/>
    <n v="1460505599000"/>
    <x v="0"/>
    <x v="0"/>
  </r>
  <r>
    <x v="6"/>
    <s v="4/13/2016 11:59:59 PM"/>
    <n v="62.099998474121101"/>
    <n v="136.90706145289801"/>
    <m/>
    <n v="24.2399997711182"/>
    <b v="1"/>
    <n v="1460591999000"/>
    <x v="0"/>
    <x v="0"/>
  </r>
  <r>
    <x v="6"/>
    <s v="4/14/2016 11:59:59 PM"/>
    <n v="61.700000762939503"/>
    <n v="136.025217450139"/>
    <m/>
    <n v="24.100000381469702"/>
    <b v="1"/>
    <n v="1460678399000"/>
    <x v="0"/>
    <x v="0"/>
  </r>
  <r>
    <x v="6"/>
    <s v="4/15/2016 11:59:59 PM"/>
    <n v="61.5"/>
    <n v="135.584291243775"/>
    <m/>
    <n v="24"/>
    <b v="1"/>
    <n v="1460764799000"/>
    <x v="0"/>
    <x v="0"/>
  </r>
  <r>
    <x v="6"/>
    <s v="4/16/2016 11:59:59 PM"/>
    <n v="62"/>
    <n v="136.68660255469999"/>
    <m/>
    <n v="24.209999084472699"/>
    <b v="1"/>
    <n v="1460851199000"/>
    <x v="0"/>
    <x v="0"/>
  </r>
  <r>
    <x v="6"/>
    <s v="4/17/2016 11:59:59 PM"/>
    <n v="61.400001525878899"/>
    <n v="135.36383234557701"/>
    <m/>
    <n v="23.959999084472699"/>
    <b v="1"/>
    <n v="1460937599000"/>
    <x v="0"/>
    <x v="0"/>
  </r>
  <r>
    <x v="6"/>
    <s v="4/18/2016 11:59:59 PM"/>
    <n v="61.200000762939503"/>
    <n v="134.92290613921401"/>
    <m/>
    <n v="23.889999389648398"/>
    <b v="1"/>
    <n v="1461023999000"/>
    <x v="0"/>
    <x v="0"/>
  </r>
  <r>
    <x v="6"/>
    <s v="4/19/2016 11:59:59 PM"/>
    <n v="61.400001525878899"/>
    <n v="135.36383234557701"/>
    <m/>
    <n v="23.959999084472699"/>
    <b v="1"/>
    <n v="1461110399000"/>
    <x v="0"/>
    <x v="0"/>
  </r>
  <r>
    <x v="6"/>
    <s v="4/20/2016 11:59:59 PM"/>
    <n v="61.700000762939503"/>
    <n v="136.025217450139"/>
    <m/>
    <n v="24.100000381469702"/>
    <b v="1"/>
    <n v="1461196799000"/>
    <x v="0"/>
    <x v="0"/>
  </r>
  <r>
    <x v="6"/>
    <s v="4/21/2016 11:59:59 PM"/>
    <n v="61.400001525878899"/>
    <n v="135.36383234557701"/>
    <m/>
    <n v="23.959999084472699"/>
    <b v="1"/>
    <n v="1461283199000"/>
    <x v="0"/>
    <x v="0"/>
  </r>
  <r>
    <x v="6"/>
    <s v="4/22/2016 11:59:59 PM"/>
    <n v="61.400001525878899"/>
    <n v="135.36383234557701"/>
    <m/>
    <n v="23.959999084472699"/>
    <b v="1"/>
    <n v="1461369599000"/>
    <x v="0"/>
    <x v="0"/>
  </r>
  <r>
    <x v="6"/>
    <s v="4/23/2016 11:59:59 PM"/>
    <n v="61.5"/>
    <n v="135.584291243775"/>
    <m/>
    <n v="24"/>
    <b v="1"/>
    <n v="1461455999000"/>
    <x v="0"/>
    <x v="0"/>
  </r>
  <r>
    <x v="6"/>
    <s v="4/24/2016 11:59:59 PM"/>
    <n v="61.5"/>
    <n v="135.584291243775"/>
    <m/>
    <n v="24"/>
    <b v="1"/>
    <n v="1461542399000"/>
    <x v="0"/>
    <x v="0"/>
  </r>
  <r>
    <x v="6"/>
    <s v="4/25/2016 11:59:59 PM"/>
    <n v="61.700000762939503"/>
    <n v="136.025217450139"/>
    <m/>
    <n v="24.100000381469702"/>
    <b v="1"/>
    <n v="1461628799000"/>
    <x v="0"/>
    <x v="0"/>
  </r>
  <r>
    <x v="6"/>
    <s v="4/27/2016 11:59:59 PM"/>
    <n v="61.200000762939503"/>
    <n v="134.92290613921401"/>
    <m/>
    <n v="23.889999389648398"/>
    <b v="1"/>
    <n v="1461801599000"/>
    <x v="0"/>
    <x v="0"/>
  </r>
  <r>
    <x v="6"/>
    <s v="4/28/2016 11:59:59 PM"/>
    <n v="61.200000762939503"/>
    <n v="134.92290613921401"/>
    <m/>
    <n v="23.889999389648398"/>
    <b v="1"/>
    <n v="1461887999000"/>
    <x v="0"/>
    <x v="0"/>
  </r>
  <r>
    <x v="6"/>
    <s v="4/29/2016 11:59:59 PM"/>
    <n v="61.400001525878899"/>
    <n v="135.36383234557701"/>
    <m/>
    <n v="23.959999084472699"/>
    <b v="1"/>
    <n v="1461974399000"/>
    <x v="0"/>
    <x v="0"/>
  </r>
  <r>
    <x v="6"/>
    <s v="4/30/2016 11:59:59 PM"/>
    <n v="61"/>
    <n v="134.48197993285001"/>
    <m/>
    <n v="23.819999694824201"/>
    <b v="1"/>
    <n v="1462060799000"/>
    <x v="0"/>
    <x v="0"/>
  </r>
  <r>
    <x v="6"/>
    <d v="2016-01-05T23:59:59"/>
    <n v="61.700000762939503"/>
    <n v="136.025217450139"/>
    <m/>
    <n v="24.100000381469702"/>
    <b v="1"/>
    <n v="1462147199000"/>
    <x v="0"/>
    <x v="0"/>
  </r>
  <r>
    <x v="6"/>
    <d v="2016-02-05T23:59:59"/>
    <n v="61.5"/>
    <n v="135.584291243775"/>
    <m/>
    <n v="24"/>
    <b v="1"/>
    <n v="1462233599000"/>
    <x v="0"/>
    <x v="0"/>
  </r>
  <r>
    <x v="6"/>
    <d v="2016-03-05T23:59:59"/>
    <n v="61"/>
    <n v="134.48197993285001"/>
    <m/>
    <n v="23.819999694824201"/>
    <b v="1"/>
    <n v="1462319999000"/>
    <x v="0"/>
    <x v="0"/>
  </r>
  <r>
    <x v="6"/>
    <d v="2016-04-05T23:59:59"/>
    <n v="61.099998474121101"/>
    <n v="134.702438831048"/>
    <m/>
    <n v="23.850000381469702"/>
    <b v="1"/>
    <n v="1462406399000"/>
    <x v="0"/>
    <x v="0"/>
  </r>
  <r>
    <x v="6"/>
    <d v="2016-05-05T23:59:59"/>
    <n v="61.299999237060497"/>
    <n v="135.143365037411"/>
    <m/>
    <n v="23.930000305175799"/>
    <b v="1"/>
    <n v="1462492799000"/>
    <x v="0"/>
    <x v="0"/>
  </r>
  <r>
    <x v="6"/>
    <d v="2016-06-05T23:59:59"/>
    <n v="61.5"/>
    <n v="135.584291243775"/>
    <m/>
    <n v="24"/>
    <b v="1"/>
    <n v="1462579199000"/>
    <x v="0"/>
    <x v="0"/>
  </r>
  <r>
    <x v="6"/>
    <d v="2016-07-05T23:59:59"/>
    <n v="61.200000762939503"/>
    <n v="134.92290613921401"/>
    <m/>
    <n v="23.889999389648398"/>
    <b v="1"/>
    <n v="1462665599000"/>
    <x v="0"/>
    <x v="0"/>
  </r>
  <r>
    <x v="6"/>
    <d v="2016-08-05T23:59:59"/>
    <n v="61.200000762939503"/>
    <n v="134.92290613921401"/>
    <m/>
    <n v="23.889999389648398"/>
    <b v="1"/>
    <n v="1462751999000"/>
    <x v="0"/>
    <x v="0"/>
  </r>
  <r>
    <x v="6"/>
    <d v="2016-09-05T23:59:59"/>
    <n v="62.400001525878899"/>
    <n v="137.56845496742699"/>
    <m/>
    <n v="24.350000381469702"/>
    <b v="1"/>
    <n v="1462838399000"/>
    <x v="0"/>
    <x v="0"/>
  </r>
  <r>
    <x v="6"/>
    <d v="2016-10-05T23:59:59"/>
    <n v="62.099998474121101"/>
    <n v="136.90706145289801"/>
    <m/>
    <n v="24.2399997711182"/>
    <b v="1"/>
    <n v="1462924799000"/>
    <x v="0"/>
    <x v="0"/>
  </r>
  <r>
    <x v="6"/>
    <d v="2016-11-05T23:59:59"/>
    <n v="61.900001525878899"/>
    <n v="136.466143656502"/>
    <m/>
    <n v="24.170000076293899"/>
    <b v="1"/>
    <n v="1463011199000"/>
    <x v="0"/>
    <x v="0"/>
  </r>
  <r>
    <x v="6"/>
    <d v="2016-12-05T23:59:59"/>
    <n v="61.900001525878899"/>
    <n v="136.466143656502"/>
    <m/>
    <n v="24.170000076293899"/>
    <b v="1"/>
    <n v="1463097599000"/>
    <x v="0"/>
    <x v="0"/>
  </r>
  <r>
    <x v="7"/>
    <d v="2016-12-04T06:47:11"/>
    <n v="85.800003051757798"/>
    <n v="189.156627682704"/>
    <m/>
    <n v="25.680000305175799"/>
    <b v="0"/>
    <n v="1460443631000"/>
    <x v="2"/>
    <x v="2"/>
  </r>
  <r>
    <x v="7"/>
    <s v="4/13/2016 6:55:00 AM"/>
    <n v="84.900001525878906"/>
    <n v="187.17246395905201"/>
    <m/>
    <n v="25.409999847412099"/>
    <b v="0"/>
    <n v="1460530500000"/>
    <x v="2"/>
    <x v="2"/>
  </r>
  <r>
    <x v="7"/>
    <s v="4/14/2016 6:48:43 AM"/>
    <n v="84.5"/>
    <n v="186.29061154632501"/>
    <m/>
    <n v="25.309999465942401"/>
    <b v="0"/>
    <n v="1460616523000"/>
    <x v="2"/>
    <x v="2"/>
  </r>
  <r>
    <x v="7"/>
    <s v="4/16/2016 1:39:25 PM"/>
    <n v="85.5"/>
    <n v="188.49523416817499"/>
    <m/>
    <n v="25.590000152587901"/>
    <b v="0"/>
    <n v="1460813965000"/>
    <x v="2"/>
    <x v="2"/>
  </r>
  <r>
    <x v="7"/>
    <s v="4/18/2016 6:51:14 AM"/>
    <n v="85.800003051757798"/>
    <n v="189.156627682704"/>
    <m/>
    <n v="25.680000305175799"/>
    <b v="0"/>
    <n v="1460962274000"/>
    <x v="2"/>
    <x v="2"/>
  </r>
  <r>
    <x v="7"/>
    <s v="4/19/2016 6:39:31 AM"/>
    <n v="85.300003051757798"/>
    <n v="188.05431637177901"/>
    <m/>
    <n v="25.530000686645501"/>
    <b v="0"/>
    <n v="1461047971000"/>
    <x v="2"/>
    <x v="2"/>
  </r>
  <r>
    <x v="7"/>
    <s v="4/20/2016 6:44:54 AM"/>
    <n v="84.900001525878906"/>
    <n v="187.17246395905201"/>
    <m/>
    <n v="25.409999847412099"/>
    <b v="0"/>
    <n v="1461134694000"/>
    <x v="2"/>
    <x v="2"/>
  </r>
  <r>
    <x v="7"/>
    <s v="4/21/2016 6:50:27 AM"/>
    <n v="84.5"/>
    <n v="186.29061154632501"/>
    <m/>
    <n v="25.290000915527301"/>
    <b v="0"/>
    <n v="1461221427000"/>
    <x v="2"/>
    <x v="2"/>
  </r>
  <r>
    <x v="7"/>
    <s v="4/23/2016 7:22:28 AM"/>
    <n v="85.5"/>
    <n v="188.49523416817499"/>
    <m/>
    <n v="25.590000152587901"/>
    <b v="0"/>
    <n v="1461396148000"/>
    <x v="2"/>
    <x v="2"/>
  </r>
  <r>
    <x v="7"/>
    <s v="4/24/2016 7:38:05 AM"/>
    <n v="85.5"/>
    <n v="188.49523416817499"/>
    <m/>
    <n v="25.590000152587901"/>
    <b v="0"/>
    <n v="1461483485000"/>
    <x v="2"/>
    <x v="2"/>
  </r>
  <r>
    <x v="7"/>
    <s v="4/25/2016 6:40:16 AM"/>
    <n v="85.400001525878906"/>
    <n v="188.274775269977"/>
    <m/>
    <n v="25.559999465942401"/>
    <b v="0"/>
    <n v="1461566416000"/>
    <x v="2"/>
    <x v="2"/>
  </r>
  <r>
    <x v="7"/>
    <s v="4/26/2016 6:50:27 AM"/>
    <n v="85.099998474121094"/>
    <n v="187.61338175544799"/>
    <m/>
    <n v="25.4899997711182"/>
    <b v="0"/>
    <n v="1461653427000"/>
    <x v="2"/>
    <x v="2"/>
  </r>
  <r>
    <x v="7"/>
    <s v="4/27/2016 6:51:05 AM"/>
    <n v="85.400001525878906"/>
    <n v="188.274775269977"/>
    <m/>
    <n v="25.559999465942401"/>
    <b v="0"/>
    <n v="1461739865000"/>
    <x v="2"/>
    <x v="2"/>
  </r>
  <r>
    <x v="7"/>
    <s v="4/28/2016 6:50:03 AM"/>
    <n v="85.099998474121094"/>
    <n v="187.61338175544799"/>
    <m/>
    <n v="25.4899997711182"/>
    <b v="0"/>
    <n v="1461826203000"/>
    <x v="2"/>
    <x v="2"/>
  </r>
  <r>
    <x v="7"/>
    <s v="4/29/2016 6:49:55 AM"/>
    <n v="84.900001525878906"/>
    <n v="187.17246395905201"/>
    <m/>
    <n v="25.409999847412099"/>
    <b v="0"/>
    <n v="1461912595000"/>
    <x v="2"/>
    <x v="2"/>
  </r>
  <r>
    <x v="7"/>
    <s v="4/30/2016 7:49:03 AM"/>
    <n v="85.5"/>
    <n v="188.49523416817499"/>
    <m/>
    <n v="25.590000152587901"/>
    <b v="0"/>
    <n v="1462002543000"/>
    <x v="2"/>
    <x v="2"/>
  </r>
  <r>
    <x v="7"/>
    <d v="2016-01-05T08:47:49"/>
    <n v="85.300003051757798"/>
    <n v="188.05431637177901"/>
    <m/>
    <n v="25.530000686645501"/>
    <b v="0"/>
    <n v="1462092469000"/>
    <x v="2"/>
    <x v="2"/>
  </r>
  <r>
    <x v="7"/>
    <d v="2016-03-05T06:49:41"/>
    <n v="84.900001525878906"/>
    <n v="187.17246395905201"/>
    <m/>
    <n v="25.409999847412099"/>
    <b v="0"/>
    <n v="1462258181000"/>
    <x v="2"/>
    <x v="2"/>
  </r>
  <r>
    <x v="7"/>
    <d v="2016-04-05T06:48:22"/>
    <n v="84.400001525878906"/>
    <n v="186.07015264812699"/>
    <m/>
    <n v="25.2600002288818"/>
    <b v="0"/>
    <n v="1462344502000"/>
    <x v="2"/>
    <x v="2"/>
  </r>
  <r>
    <x v="7"/>
    <d v="2016-06-05T06:43:35"/>
    <n v="85"/>
    <n v="187.39292285725"/>
    <m/>
    <n v="25.440000534057599"/>
    <b v="0"/>
    <n v="1462517015000"/>
    <x v="2"/>
    <x v="2"/>
  </r>
  <r>
    <x v="7"/>
    <d v="2016-08-05T07:35:53"/>
    <n v="85.400001525878906"/>
    <n v="188.274775269977"/>
    <m/>
    <n v="25.559999465942401"/>
    <b v="0"/>
    <n v="1462692953000"/>
    <x v="2"/>
    <x v="2"/>
  </r>
  <r>
    <x v="7"/>
    <d v="2016-09-05T06:39:44"/>
    <n v="85.5"/>
    <n v="188.49523416817499"/>
    <m/>
    <n v="25.610000610351602"/>
    <b v="0"/>
    <n v="1462775984000"/>
    <x v="2"/>
    <x v="2"/>
  </r>
  <r>
    <x v="7"/>
    <d v="2016-11-05T06:51:47"/>
    <n v="85.400001525878906"/>
    <n v="188.274775269977"/>
    <m/>
    <n v="25.559999465942401"/>
    <b v="0"/>
    <n v="1462949507000"/>
    <x v="2"/>
    <x v="2"/>
  </r>
  <r>
    <x v="7"/>
    <d v="2016-12-05T06:42:53"/>
    <n v="84"/>
    <n v="185.18830023539999"/>
    <m/>
    <n v="25.139999389648398"/>
    <b v="0"/>
    <n v="146303537300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C1EA3-ECBC-4132-ACE3-3D069B0B6EF2}" name="PivotTable1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:E7" firstHeaderRow="1" firstDataRow="1" firstDataCol="1"/>
  <pivotFields count="10"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8" baseItem="0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A5E61-2939-4E9C-AE31-B0E104125365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0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otential Customer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workbookViewId="0">
      <selection activeCell="F61" sqref="F6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1503960366</v>
      </c>
      <c r="B2" s="1">
        <v>42405.999988425923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>
        <v>1462233599000</v>
      </c>
    </row>
    <row r="3" spans="1:8" x14ac:dyDescent="0.3">
      <c r="A3">
        <v>1503960366</v>
      </c>
      <c r="B3" s="1">
        <v>42434.999988425923</v>
      </c>
      <c r="C3">
        <v>52.599998474121101</v>
      </c>
      <c r="D3">
        <v>115.963146545323</v>
      </c>
      <c r="F3">
        <v>22.649999618530298</v>
      </c>
      <c r="G3" t="b">
        <v>1</v>
      </c>
      <c r="H3">
        <v>1462319999000</v>
      </c>
    </row>
    <row r="4" spans="1:8" x14ac:dyDescent="0.3">
      <c r="A4">
        <v>1927972279</v>
      </c>
      <c r="B4" t="s">
        <v>8</v>
      </c>
      <c r="C4">
        <v>133.5</v>
      </c>
      <c r="D4">
        <v>294.31712001697503</v>
      </c>
      <c r="F4">
        <v>47.540000915527301</v>
      </c>
      <c r="G4" t="b">
        <v>0</v>
      </c>
      <c r="H4">
        <v>1460509732000</v>
      </c>
    </row>
    <row r="5" spans="1:8" x14ac:dyDescent="0.3">
      <c r="A5">
        <v>2873212765</v>
      </c>
      <c r="B5" t="s">
        <v>9</v>
      </c>
      <c r="C5">
        <v>56.700000762939503</v>
      </c>
      <c r="D5">
        <v>125.00210434088901</v>
      </c>
      <c r="F5">
        <v>21.450000762939499</v>
      </c>
      <c r="G5" t="b">
        <v>1</v>
      </c>
      <c r="H5">
        <v>1461283199000</v>
      </c>
    </row>
    <row r="6" spans="1:8" x14ac:dyDescent="0.3">
      <c r="A6">
        <v>2873212765</v>
      </c>
      <c r="B6" s="1">
        <v>42709.999988425923</v>
      </c>
      <c r="C6">
        <v>57.299999237060497</v>
      </c>
      <c r="D6">
        <v>126.324874550011</v>
      </c>
      <c r="F6">
        <v>21.690000534057599</v>
      </c>
      <c r="G6" t="b">
        <v>1</v>
      </c>
      <c r="H6">
        <v>1463097599000</v>
      </c>
    </row>
    <row r="7" spans="1:8" x14ac:dyDescent="0.3">
      <c r="A7">
        <v>4319703577</v>
      </c>
      <c r="B7" t="s">
        <v>10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>
        <v>1460937599000</v>
      </c>
    </row>
    <row r="8" spans="1:8" x14ac:dyDescent="0.3">
      <c r="A8">
        <v>4319703577</v>
      </c>
      <c r="B8" s="1">
        <v>42465.999988425923</v>
      </c>
      <c r="C8">
        <v>72.300003051757798</v>
      </c>
      <c r="D8">
        <v>159.39422228772901</v>
      </c>
      <c r="F8">
        <v>27.379999160766602</v>
      </c>
      <c r="G8" t="b">
        <v>1</v>
      </c>
      <c r="H8">
        <v>1462406399000</v>
      </c>
    </row>
    <row r="9" spans="1:8" x14ac:dyDescent="0.3">
      <c r="A9">
        <v>4558609924</v>
      </c>
      <c r="B9" t="s">
        <v>11</v>
      </c>
      <c r="C9">
        <v>69.699996948242202</v>
      </c>
      <c r="D9">
        <v>153.662190014971</v>
      </c>
      <c r="F9">
        <v>27.25</v>
      </c>
      <c r="G9" t="b">
        <v>1</v>
      </c>
      <c r="H9">
        <v>1461023999000</v>
      </c>
    </row>
    <row r="10" spans="1:8" x14ac:dyDescent="0.3">
      <c r="A10">
        <v>4558609924</v>
      </c>
      <c r="B10" t="s">
        <v>12</v>
      </c>
      <c r="C10">
        <v>70.300003051757798</v>
      </c>
      <c r="D10">
        <v>154.98497704402899</v>
      </c>
      <c r="F10">
        <v>27.459999084472699</v>
      </c>
      <c r="G10" t="b">
        <v>1</v>
      </c>
      <c r="H10">
        <v>1461628799000</v>
      </c>
    </row>
    <row r="11" spans="1:8" x14ac:dyDescent="0.3">
      <c r="A11">
        <v>4558609924</v>
      </c>
      <c r="B11" s="1">
        <v>42374.999988425923</v>
      </c>
      <c r="C11">
        <v>69.900001525878906</v>
      </c>
      <c r="D11">
        <v>154.10312463130199</v>
      </c>
      <c r="F11">
        <v>27.319999694824201</v>
      </c>
      <c r="G11" t="b">
        <v>1</v>
      </c>
      <c r="H11">
        <v>1462147199000</v>
      </c>
    </row>
    <row r="12" spans="1:8" x14ac:dyDescent="0.3">
      <c r="A12">
        <v>4558609924</v>
      </c>
      <c r="B12" s="1">
        <v>42405.999988425923</v>
      </c>
      <c r="C12">
        <v>69.199996948242202</v>
      </c>
      <c r="D12">
        <v>152.55987870404601</v>
      </c>
      <c r="F12">
        <v>27.040000915527301</v>
      </c>
      <c r="G12" t="b">
        <v>1</v>
      </c>
      <c r="H12">
        <v>1462233599000</v>
      </c>
    </row>
    <row r="13" spans="1:8" x14ac:dyDescent="0.3">
      <c r="A13">
        <v>4558609924</v>
      </c>
      <c r="B13" s="1">
        <v>42618.999988425923</v>
      </c>
      <c r="C13">
        <v>69.099998474121094</v>
      </c>
      <c r="D13">
        <v>152.339419805848</v>
      </c>
      <c r="F13">
        <v>27</v>
      </c>
      <c r="G13" t="b">
        <v>1</v>
      </c>
      <c r="H13">
        <v>1462838399000</v>
      </c>
    </row>
    <row r="14" spans="1:8" x14ac:dyDescent="0.3">
      <c r="A14">
        <v>5577150313</v>
      </c>
      <c r="B14" t="s">
        <v>13</v>
      </c>
      <c r="C14">
        <v>90.699996948242202</v>
      </c>
      <c r="D14">
        <v>199.959265073821</v>
      </c>
      <c r="F14">
        <v>28</v>
      </c>
      <c r="G14" t="b">
        <v>0</v>
      </c>
      <c r="H14">
        <v>1460884675000</v>
      </c>
    </row>
    <row r="15" spans="1:8" x14ac:dyDescent="0.3">
      <c r="A15">
        <v>6962181067</v>
      </c>
      <c r="B15" s="1">
        <v>42708.999988425923</v>
      </c>
      <c r="C15">
        <v>62.5</v>
      </c>
      <c r="D15">
        <v>137.78891386562501</v>
      </c>
      <c r="F15">
        <v>24.389999389648398</v>
      </c>
      <c r="G15" t="b">
        <v>1</v>
      </c>
      <c r="H15">
        <v>1460505599000</v>
      </c>
    </row>
    <row r="16" spans="1:8" x14ac:dyDescent="0.3">
      <c r="A16">
        <v>6962181067</v>
      </c>
      <c r="B16" t="s">
        <v>14</v>
      </c>
      <c r="C16">
        <v>62.099998474121101</v>
      </c>
      <c r="D16">
        <v>136.90706145289801</v>
      </c>
      <c r="F16">
        <v>24.2399997711182</v>
      </c>
      <c r="G16" t="b">
        <v>1</v>
      </c>
      <c r="H16">
        <v>1460591999000</v>
      </c>
    </row>
    <row r="17" spans="1:8" x14ac:dyDescent="0.3">
      <c r="A17">
        <v>6962181067</v>
      </c>
      <c r="B17" t="s">
        <v>15</v>
      </c>
      <c r="C17">
        <v>61.700000762939503</v>
      </c>
      <c r="D17">
        <v>136.025217450139</v>
      </c>
      <c r="F17">
        <v>24.100000381469702</v>
      </c>
      <c r="G17" t="b">
        <v>1</v>
      </c>
      <c r="H17">
        <v>1460678399000</v>
      </c>
    </row>
    <row r="18" spans="1:8" x14ac:dyDescent="0.3">
      <c r="A18">
        <v>6962181067</v>
      </c>
      <c r="B18" t="s">
        <v>16</v>
      </c>
      <c r="C18">
        <v>61.5</v>
      </c>
      <c r="D18">
        <v>135.584291243775</v>
      </c>
      <c r="F18">
        <v>24</v>
      </c>
      <c r="G18" t="b">
        <v>1</v>
      </c>
      <c r="H18">
        <v>1460764799000</v>
      </c>
    </row>
    <row r="19" spans="1:8" x14ac:dyDescent="0.3">
      <c r="A19">
        <v>6962181067</v>
      </c>
      <c r="B19" t="s">
        <v>17</v>
      </c>
      <c r="C19">
        <v>62</v>
      </c>
      <c r="D19">
        <v>136.68660255469999</v>
      </c>
      <c r="F19">
        <v>24.209999084472699</v>
      </c>
      <c r="G19" t="b">
        <v>1</v>
      </c>
      <c r="H19">
        <v>1460851199000</v>
      </c>
    </row>
    <row r="20" spans="1:8" x14ac:dyDescent="0.3">
      <c r="A20">
        <v>6962181067</v>
      </c>
      <c r="B20" t="s">
        <v>10</v>
      </c>
      <c r="C20">
        <v>61.400001525878899</v>
      </c>
      <c r="D20">
        <v>135.36383234557701</v>
      </c>
      <c r="F20">
        <v>23.959999084472699</v>
      </c>
      <c r="G20" t="b">
        <v>1</v>
      </c>
      <c r="H20">
        <v>1460937599000</v>
      </c>
    </row>
    <row r="21" spans="1:8" x14ac:dyDescent="0.3">
      <c r="A21">
        <v>6962181067</v>
      </c>
      <c r="B21" t="s">
        <v>11</v>
      </c>
      <c r="C21">
        <v>61.200000762939503</v>
      </c>
      <c r="D21">
        <v>134.92290613921401</v>
      </c>
      <c r="F21">
        <v>23.889999389648398</v>
      </c>
      <c r="G21" t="b">
        <v>1</v>
      </c>
      <c r="H21">
        <v>1461023999000</v>
      </c>
    </row>
    <row r="22" spans="1:8" x14ac:dyDescent="0.3">
      <c r="A22">
        <v>6962181067</v>
      </c>
      <c r="B22" t="s">
        <v>18</v>
      </c>
      <c r="C22">
        <v>61.400001525878899</v>
      </c>
      <c r="D22">
        <v>135.36383234557701</v>
      </c>
      <c r="F22">
        <v>23.959999084472699</v>
      </c>
      <c r="G22" t="b">
        <v>1</v>
      </c>
      <c r="H22">
        <v>1461110399000</v>
      </c>
    </row>
    <row r="23" spans="1:8" x14ac:dyDescent="0.3">
      <c r="A23">
        <v>6962181067</v>
      </c>
      <c r="B23" t="s">
        <v>19</v>
      </c>
      <c r="C23">
        <v>61.700000762939503</v>
      </c>
      <c r="D23">
        <v>136.025217450139</v>
      </c>
      <c r="F23">
        <v>24.100000381469702</v>
      </c>
      <c r="G23" t="b">
        <v>1</v>
      </c>
      <c r="H23">
        <v>1461196799000</v>
      </c>
    </row>
    <row r="24" spans="1:8" x14ac:dyDescent="0.3">
      <c r="A24">
        <v>6962181067</v>
      </c>
      <c r="B24" t="s">
        <v>9</v>
      </c>
      <c r="C24">
        <v>61.400001525878899</v>
      </c>
      <c r="D24">
        <v>135.36383234557701</v>
      </c>
      <c r="F24">
        <v>23.959999084472699</v>
      </c>
      <c r="G24" t="b">
        <v>1</v>
      </c>
      <c r="H24">
        <v>1461283199000</v>
      </c>
    </row>
    <row r="25" spans="1:8" x14ac:dyDescent="0.3">
      <c r="A25">
        <v>6962181067</v>
      </c>
      <c r="B25" t="s">
        <v>20</v>
      </c>
      <c r="C25">
        <v>61.400001525878899</v>
      </c>
      <c r="D25">
        <v>135.36383234557701</v>
      </c>
      <c r="F25">
        <v>23.959999084472699</v>
      </c>
      <c r="G25" t="b">
        <v>1</v>
      </c>
      <c r="H25">
        <v>1461369599000</v>
      </c>
    </row>
    <row r="26" spans="1:8" x14ac:dyDescent="0.3">
      <c r="A26">
        <v>6962181067</v>
      </c>
      <c r="B26" t="s">
        <v>21</v>
      </c>
      <c r="C26">
        <v>61.5</v>
      </c>
      <c r="D26">
        <v>135.584291243775</v>
      </c>
      <c r="F26">
        <v>24</v>
      </c>
      <c r="G26" t="b">
        <v>1</v>
      </c>
      <c r="H26">
        <v>1461455999000</v>
      </c>
    </row>
    <row r="27" spans="1:8" x14ac:dyDescent="0.3">
      <c r="A27">
        <v>6962181067</v>
      </c>
      <c r="B27" t="s">
        <v>22</v>
      </c>
      <c r="C27">
        <v>61.5</v>
      </c>
      <c r="D27">
        <v>135.584291243775</v>
      </c>
      <c r="F27">
        <v>24</v>
      </c>
      <c r="G27" t="b">
        <v>1</v>
      </c>
      <c r="H27">
        <v>1461542399000</v>
      </c>
    </row>
    <row r="28" spans="1:8" x14ac:dyDescent="0.3">
      <c r="A28">
        <v>6962181067</v>
      </c>
      <c r="B28" t="s">
        <v>12</v>
      </c>
      <c r="C28">
        <v>61.700000762939503</v>
      </c>
      <c r="D28">
        <v>136.025217450139</v>
      </c>
      <c r="F28">
        <v>24.100000381469702</v>
      </c>
      <c r="G28" t="b">
        <v>1</v>
      </c>
      <c r="H28">
        <v>1461628799000</v>
      </c>
    </row>
    <row r="29" spans="1:8" x14ac:dyDescent="0.3">
      <c r="A29">
        <v>6962181067</v>
      </c>
      <c r="B29" t="s">
        <v>23</v>
      </c>
      <c r="C29">
        <v>61.200000762939503</v>
      </c>
      <c r="D29">
        <v>134.92290613921401</v>
      </c>
      <c r="F29">
        <v>23.889999389648398</v>
      </c>
      <c r="G29" t="b">
        <v>1</v>
      </c>
      <c r="H29">
        <v>1461801599000</v>
      </c>
    </row>
    <row r="30" spans="1:8" x14ac:dyDescent="0.3">
      <c r="A30">
        <v>6962181067</v>
      </c>
      <c r="B30" t="s">
        <v>24</v>
      </c>
      <c r="C30">
        <v>61.200000762939503</v>
      </c>
      <c r="D30">
        <v>134.92290613921401</v>
      </c>
      <c r="F30">
        <v>23.889999389648398</v>
      </c>
      <c r="G30" t="b">
        <v>1</v>
      </c>
      <c r="H30">
        <v>1461887999000</v>
      </c>
    </row>
    <row r="31" spans="1:8" x14ac:dyDescent="0.3">
      <c r="A31">
        <v>6962181067</v>
      </c>
      <c r="B31" t="s">
        <v>25</v>
      </c>
      <c r="C31">
        <v>61.400001525878899</v>
      </c>
      <c r="D31">
        <v>135.36383234557701</v>
      </c>
      <c r="F31">
        <v>23.959999084472699</v>
      </c>
      <c r="G31" t="b">
        <v>1</v>
      </c>
      <c r="H31">
        <v>1461974399000</v>
      </c>
    </row>
    <row r="32" spans="1:8" x14ac:dyDescent="0.3">
      <c r="A32">
        <v>6962181067</v>
      </c>
      <c r="B32" t="s">
        <v>26</v>
      </c>
      <c r="C32">
        <v>61</v>
      </c>
      <c r="D32">
        <v>134.48197993285001</v>
      </c>
      <c r="F32">
        <v>23.819999694824201</v>
      </c>
      <c r="G32" t="b">
        <v>1</v>
      </c>
      <c r="H32">
        <v>1462060799000</v>
      </c>
    </row>
    <row r="33" spans="1:8" x14ac:dyDescent="0.3">
      <c r="A33">
        <v>6962181067</v>
      </c>
      <c r="B33" s="1">
        <v>42374.999988425923</v>
      </c>
      <c r="C33">
        <v>61.700000762939503</v>
      </c>
      <c r="D33">
        <v>136.025217450139</v>
      </c>
      <c r="F33">
        <v>24.100000381469702</v>
      </c>
      <c r="G33" t="b">
        <v>1</v>
      </c>
      <c r="H33">
        <v>1462147199000</v>
      </c>
    </row>
    <row r="34" spans="1:8" x14ac:dyDescent="0.3">
      <c r="A34">
        <v>6962181067</v>
      </c>
      <c r="B34" s="1">
        <v>42405.999988425923</v>
      </c>
      <c r="C34">
        <v>61.5</v>
      </c>
      <c r="D34">
        <v>135.584291243775</v>
      </c>
      <c r="F34">
        <v>24</v>
      </c>
      <c r="G34" t="b">
        <v>1</v>
      </c>
      <c r="H34">
        <v>1462233599000</v>
      </c>
    </row>
    <row r="35" spans="1:8" x14ac:dyDescent="0.3">
      <c r="A35">
        <v>6962181067</v>
      </c>
      <c r="B35" s="1">
        <v>42434.999988425923</v>
      </c>
      <c r="C35">
        <v>61</v>
      </c>
      <c r="D35">
        <v>134.48197993285001</v>
      </c>
      <c r="F35">
        <v>23.819999694824201</v>
      </c>
      <c r="G35" t="b">
        <v>1</v>
      </c>
      <c r="H35">
        <v>1462319999000</v>
      </c>
    </row>
    <row r="36" spans="1:8" x14ac:dyDescent="0.3">
      <c r="A36">
        <v>6962181067</v>
      </c>
      <c r="B36" s="1">
        <v>42465.999988425923</v>
      </c>
      <c r="C36">
        <v>61.099998474121101</v>
      </c>
      <c r="D36">
        <v>134.702438831048</v>
      </c>
      <c r="F36">
        <v>23.850000381469702</v>
      </c>
      <c r="G36" t="b">
        <v>1</v>
      </c>
      <c r="H36">
        <v>1462406399000</v>
      </c>
    </row>
    <row r="37" spans="1:8" x14ac:dyDescent="0.3">
      <c r="A37">
        <v>6962181067</v>
      </c>
      <c r="B37" s="1">
        <v>42495.999988425923</v>
      </c>
      <c r="C37">
        <v>61.299999237060497</v>
      </c>
      <c r="D37">
        <v>135.143365037411</v>
      </c>
      <c r="F37">
        <v>23.930000305175799</v>
      </c>
      <c r="G37" t="b">
        <v>1</v>
      </c>
      <c r="H37">
        <v>1462492799000</v>
      </c>
    </row>
    <row r="38" spans="1:8" x14ac:dyDescent="0.3">
      <c r="A38">
        <v>6962181067</v>
      </c>
      <c r="B38" s="1">
        <v>42526.999988425923</v>
      </c>
      <c r="C38">
        <v>61.5</v>
      </c>
      <c r="D38">
        <v>135.584291243775</v>
      </c>
      <c r="F38">
        <v>24</v>
      </c>
      <c r="G38" t="b">
        <v>1</v>
      </c>
      <c r="H38">
        <v>1462579199000</v>
      </c>
    </row>
    <row r="39" spans="1:8" x14ac:dyDescent="0.3">
      <c r="A39">
        <v>6962181067</v>
      </c>
      <c r="B39" s="1">
        <v>42556.999988425923</v>
      </c>
      <c r="C39">
        <v>61.200000762939503</v>
      </c>
      <c r="D39">
        <v>134.92290613921401</v>
      </c>
      <c r="F39">
        <v>23.889999389648398</v>
      </c>
      <c r="G39" t="b">
        <v>1</v>
      </c>
      <c r="H39">
        <v>1462665599000</v>
      </c>
    </row>
    <row r="40" spans="1:8" x14ac:dyDescent="0.3">
      <c r="A40">
        <v>6962181067</v>
      </c>
      <c r="B40" s="1">
        <v>42587.999988425923</v>
      </c>
      <c r="C40">
        <v>61.200000762939503</v>
      </c>
      <c r="D40">
        <v>134.92290613921401</v>
      </c>
      <c r="F40">
        <v>23.889999389648398</v>
      </c>
      <c r="G40" t="b">
        <v>1</v>
      </c>
      <c r="H40">
        <v>1462751999000</v>
      </c>
    </row>
    <row r="41" spans="1:8" x14ac:dyDescent="0.3">
      <c r="A41">
        <v>6962181067</v>
      </c>
      <c r="B41" s="1">
        <v>42618.999988425923</v>
      </c>
      <c r="C41">
        <v>62.400001525878899</v>
      </c>
      <c r="D41">
        <v>137.56845496742699</v>
      </c>
      <c r="F41">
        <v>24.350000381469702</v>
      </c>
      <c r="G41" t="b">
        <v>1</v>
      </c>
      <c r="H41">
        <v>1462838399000</v>
      </c>
    </row>
    <row r="42" spans="1:8" x14ac:dyDescent="0.3">
      <c r="A42">
        <v>6962181067</v>
      </c>
      <c r="B42" s="1">
        <v>42648.999988425923</v>
      </c>
      <c r="C42">
        <v>62.099998474121101</v>
      </c>
      <c r="D42">
        <v>136.90706145289801</v>
      </c>
      <c r="F42">
        <v>24.2399997711182</v>
      </c>
      <c r="G42" t="b">
        <v>1</v>
      </c>
      <c r="H42">
        <v>1462924799000</v>
      </c>
    </row>
    <row r="43" spans="1:8" x14ac:dyDescent="0.3">
      <c r="A43">
        <v>6962181067</v>
      </c>
      <c r="B43" s="1">
        <v>42679.999988425923</v>
      </c>
      <c r="C43">
        <v>61.900001525878899</v>
      </c>
      <c r="D43">
        <v>136.466143656502</v>
      </c>
      <c r="F43">
        <v>24.170000076293899</v>
      </c>
      <c r="G43" t="b">
        <v>1</v>
      </c>
      <c r="H43">
        <v>1463011199000</v>
      </c>
    </row>
    <row r="44" spans="1:8" x14ac:dyDescent="0.3">
      <c r="A44">
        <v>6962181067</v>
      </c>
      <c r="B44" s="1">
        <v>42709.999988425923</v>
      </c>
      <c r="C44">
        <v>61.900001525878899</v>
      </c>
      <c r="D44">
        <v>136.466143656502</v>
      </c>
      <c r="F44">
        <v>24.170000076293899</v>
      </c>
      <c r="G44" t="b">
        <v>1</v>
      </c>
      <c r="H44">
        <v>1463097599000</v>
      </c>
    </row>
    <row r="45" spans="1:8" x14ac:dyDescent="0.3">
      <c r="A45">
        <v>8877689391</v>
      </c>
      <c r="B45" s="1">
        <v>42708.282766203702</v>
      </c>
      <c r="C45">
        <v>85.800003051757798</v>
      </c>
      <c r="D45">
        <v>189.156627682704</v>
      </c>
      <c r="F45">
        <v>25.680000305175799</v>
      </c>
      <c r="G45" t="b">
        <v>0</v>
      </c>
      <c r="H45">
        <v>1460443631000</v>
      </c>
    </row>
    <row r="46" spans="1:8" x14ac:dyDescent="0.3">
      <c r="A46">
        <v>8877689391</v>
      </c>
      <c r="B46" t="s">
        <v>27</v>
      </c>
      <c r="C46">
        <v>84.900001525878906</v>
      </c>
      <c r="D46">
        <v>187.17246395905201</v>
      </c>
      <c r="F46">
        <v>25.409999847412099</v>
      </c>
      <c r="G46" t="b">
        <v>0</v>
      </c>
      <c r="H46">
        <v>1460530500000</v>
      </c>
    </row>
    <row r="47" spans="1:8" x14ac:dyDescent="0.3">
      <c r="A47">
        <v>8877689391</v>
      </c>
      <c r="B47" t="s">
        <v>28</v>
      </c>
      <c r="C47">
        <v>84.5</v>
      </c>
      <c r="D47">
        <v>186.29061154632501</v>
      </c>
      <c r="F47">
        <v>25.309999465942401</v>
      </c>
      <c r="G47" t="b">
        <v>0</v>
      </c>
      <c r="H47">
        <v>1460616523000</v>
      </c>
    </row>
    <row r="48" spans="1:8" x14ac:dyDescent="0.3">
      <c r="A48">
        <v>8877689391</v>
      </c>
      <c r="B48" t="s">
        <v>29</v>
      </c>
      <c r="C48">
        <v>85.5</v>
      </c>
      <c r="D48">
        <v>188.49523416817499</v>
      </c>
      <c r="F48">
        <v>25.590000152587901</v>
      </c>
      <c r="G48" t="b">
        <v>0</v>
      </c>
      <c r="H48">
        <v>1460813965000</v>
      </c>
    </row>
    <row r="49" spans="1:8" x14ac:dyDescent="0.3">
      <c r="A49">
        <v>8877689391</v>
      </c>
      <c r="B49" t="s">
        <v>30</v>
      </c>
      <c r="C49">
        <v>85.800003051757798</v>
      </c>
      <c r="D49">
        <v>189.156627682704</v>
      </c>
      <c r="F49">
        <v>25.680000305175799</v>
      </c>
      <c r="G49" t="b">
        <v>0</v>
      </c>
      <c r="H49">
        <v>1460962274000</v>
      </c>
    </row>
    <row r="50" spans="1:8" x14ac:dyDescent="0.3">
      <c r="A50">
        <v>8877689391</v>
      </c>
      <c r="B50" t="s">
        <v>31</v>
      </c>
      <c r="C50">
        <v>85.300003051757798</v>
      </c>
      <c r="D50">
        <v>188.05431637177901</v>
      </c>
      <c r="F50">
        <v>25.530000686645501</v>
      </c>
      <c r="G50" t="b">
        <v>0</v>
      </c>
      <c r="H50">
        <v>1461047971000</v>
      </c>
    </row>
    <row r="51" spans="1:8" x14ac:dyDescent="0.3">
      <c r="A51">
        <v>8877689391</v>
      </c>
      <c r="B51" t="s">
        <v>32</v>
      </c>
      <c r="C51">
        <v>84.900001525878906</v>
      </c>
      <c r="D51">
        <v>187.17246395905201</v>
      </c>
      <c r="F51">
        <v>25.409999847412099</v>
      </c>
      <c r="G51" t="b">
        <v>0</v>
      </c>
      <c r="H51">
        <v>1461134694000</v>
      </c>
    </row>
    <row r="52" spans="1:8" x14ac:dyDescent="0.3">
      <c r="A52">
        <v>8877689391</v>
      </c>
      <c r="B52" t="s">
        <v>33</v>
      </c>
      <c r="C52">
        <v>84.5</v>
      </c>
      <c r="D52">
        <v>186.29061154632501</v>
      </c>
      <c r="F52">
        <v>25.290000915527301</v>
      </c>
      <c r="G52" t="b">
        <v>0</v>
      </c>
      <c r="H52">
        <v>1461221427000</v>
      </c>
    </row>
    <row r="53" spans="1:8" x14ac:dyDescent="0.3">
      <c r="A53">
        <v>8877689391</v>
      </c>
      <c r="B53" t="s">
        <v>34</v>
      </c>
      <c r="C53">
        <v>85.5</v>
      </c>
      <c r="D53">
        <v>188.49523416817499</v>
      </c>
      <c r="F53">
        <v>25.590000152587901</v>
      </c>
      <c r="G53" t="b">
        <v>0</v>
      </c>
      <c r="H53">
        <v>1461396148000</v>
      </c>
    </row>
    <row r="54" spans="1:8" x14ac:dyDescent="0.3">
      <c r="A54">
        <v>8877689391</v>
      </c>
      <c r="B54" t="s">
        <v>35</v>
      </c>
      <c r="C54">
        <v>85.5</v>
      </c>
      <c r="D54">
        <v>188.49523416817499</v>
      </c>
      <c r="F54">
        <v>25.590000152587901</v>
      </c>
      <c r="G54" t="b">
        <v>0</v>
      </c>
      <c r="H54">
        <v>1461483485000</v>
      </c>
    </row>
    <row r="55" spans="1:8" x14ac:dyDescent="0.3">
      <c r="A55">
        <v>8877689391</v>
      </c>
      <c r="B55" t="s">
        <v>36</v>
      </c>
      <c r="C55">
        <v>85.400001525878906</v>
      </c>
      <c r="D55">
        <v>188.274775269977</v>
      </c>
      <c r="F55">
        <v>25.559999465942401</v>
      </c>
      <c r="G55" t="b">
        <v>0</v>
      </c>
      <c r="H55">
        <v>1461566416000</v>
      </c>
    </row>
    <row r="56" spans="1:8" x14ac:dyDescent="0.3">
      <c r="A56">
        <v>8877689391</v>
      </c>
      <c r="B56" t="s">
        <v>37</v>
      </c>
      <c r="C56">
        <v>85.099998474121094</v>
      </c>
      <c r="D56">
        <v>187.61338175544799</v>
      </c>
      <c r="F56">
        <v>25.4899997711182</v>
      </c>
      <c r="G56" t="b">
        <v>0</v>
      </c>
      <c r="H56">
        <v>1461653427000</v>
      </c>
    </row>
    <row r="57" spans="1:8" x14ac:dyDescent="0.3">
      <c r="A57">
        <v>8877689391</v>
      </c>
      <c r="B57" t="s">
        <v>38</v>
      </c>
      <c r="C57">
        <v>85.400001525878906</v>
      </c>
      <c r="D57">
        <v>188.274775269977</v>
      </c>
      <c r="F57">
        <v>25.559999465942401</v>
      </c>
      <c r="G57" t="b">
        <v>0</v>
      </c>
      <c r="H57">
        <v>1461739865000</v>
      </c>
    </row>
    <row r="58" spans="1:8" x14ac:dyDescent="0.3">
      <c r="A58">
        <v>8877689391</v>
      </c>
      <c r="B58" t="s">
        <v>39</v>
      </c>
      <c r="C58">
        <v>85.099998474121094</v>
      </c>
      <c r="D58">
        <v>187.61338175544799</v>
      </c>
      <c r="F58">
        <v>25.4899997711182</v>
      </c>
      <c r="G58" t="b">
        <v>0</v>
      </c>
      <c r="H58">
        <v>1461826203000</v>
      </c>
    </row>
    <row r="59" spans="1:8" x14ac:dyDescent="0.3">
      <c r="A59">
        <v>8877689391</v>
      </c>
      <c r="B59" t="s">
        <v>40</v>
      </c>
      <c r="C59">
        <v>84.900001525878906</v>
      </c>
      <c r="D59">
        <v>187.17246395905201</v>
      </c>
      <c r="F59">
        <v>25.409999847412099</v>
      </c>
      <c r="G59" t="b">
        <v>0</v>
      </c>
      <c r="H59">
        <v>1461912595000</v>
      </c>
    </row>
    <row r="60" spans="1:8" x14ac:dyDescent="0.3">
      <c r="A60">
        <v>8877689391</v>
      </c>
      <c r="B60" t="s">
        <v>41</v>
      </c>
      <c r="C60">
        <v>85.5</v>
      </c>
      <c r="D60">
        <v>188.49523416817499</v>
      </c>
      <c r="F60">
        <v>25.590000152587901</v>
      </c>
      <c r="G60" t="b">
        <v>0</v>
      </c>
      <c r="H60">
        <v>1462002543000</v>
      </c>
    </row>
    <row r="61" spans="1:8" x14ac:dyDescent="0.3">
      <c r="A61">
        <v>8877689391</v>
      </c>
      <c r="B61" s="1">
        <v>42374.366539351853</v>
      </c>
      <c r="C61">
        <v>85.300003051757798</v>
      </c>
      <c r="D61">
        <v>188.05431637177901</v>
      </c>
      <c r="F61">
        <v>25.530000686645501</v>
      </c>
      <c r="G61" t="b">
        <v>0</v>
      </c>
      <c r="H61">
        <v>1462092469000</v>
      </c>
    </row>
    <row r="62" spans="1:8" x14ac:dyDescent="0.3">
      <c r="A62">
        <v>8877689391</v>
      </c>
      <c r="B62" s="1">
        <v>42434.284502314818</v>
      </c>
      <c r="C62">
        <v>84.900001525878906</v>
      </c>
      <c r="D62">
        <v>187.17246395905201</v>
      </c>
      <c r="F62">
        <v>25.409999847412099</v>
      </c>
      <c r="G62" t="b">
        <v>0</v>
      </c>
      <c r="H62">
        <v>1462258181000</v>
      </c>
    </row>
    <row r="63" spans="1:8" x14ac:dyDescent="0.3">
      <c r="A63">
        <v>8877689391</v>
      </c>
      <c r="B63" s="1">
        <v>42465.283587962964</v>
      </c>
      <c r="C63">
        <v>84.400001525878906</v>
      </c>
      <c r="D63">
        <v>186.07015264812699</v>
      </c>
      <c r="F63">
        <v>25.2600002288818</v>
      </c>
      <c r="G63" t="b">
        <v>0</v>
      </c>
      <c r="H63">
        <v>1462344502000</v>
      </c>
    </row>
    <row r="64" spans="1:8" x14ac:dyDescent="0.3">
      <c r="A64">
        <v>8877689391</v>
      </c>
      <c r="B64" s="1">
        <v>42526.280266203707</v>
      </c>
      <c r="C64">
        <v>85</v>
      </c>
      <c r="D64">
        <v>187.39292285725</v>
      </c>
      <c r="F64">
        <v>25.440000534057599</v>
      </c>
      <c r="G64" t="b">
        <v>0</v>
      </c>
      <c r="H64">
        <v>1462517015000</v>
      </c>
    </row>
    <row r="65" spans="1:8" x14ac:dyDescent="0.3">
      <c r="A65">
        <v>8877689391</v>
      </c>
      <c r="B65" s="1">
        <v>42587.31658564815</v>
      </c>
      <c r="C65">
        <v>85.400001525878906</v>
      </c>
      <c r="D65">
        <v>188.274775269977</v>
      </c>
      <c r="F65">
        <v>25.559999465942401</v>
      </c>
      <c r="G65" t="b">
        <v>0</v>
      </c>
      <c r="H65">
        <v>1462692953000</v>
      </c>
    </row>
    <row r="66" spans="1:8" x14ac:dyDescent="0.3">
      <c r="A66">
        <v>8877689391</v>
      </c>
      <c r="B66" s="1">
        <v>42618.277592592596</v>
      </c>
      <c r="C66">
        <v>85.5</v>
      </c>
      <c r="D66">
        <v>188.49523416817499</v>
      </c>
      <c r="F66">
        <v>25.610000610351602</v>
      </c>
      <c r="G66" t="b">
        <v>0</v>
      </c>
      <c r="H66">
        <v>1462775984000</v>
      </c>
    </row>
    <row r="67" spans="1:8" x14ac:dyDescent="0.3">
      <c r="A67">
        <v>8877689391</v>
      </c>
      <c r="B67" s="1">
        <v>42679.285960648151</v>
      </c>
      <c r="C67">
        <v>85.400001525878906</v>
      </c>
      <c r="D67">
        <v>188.274775269977</v>
      </c>
      <c r="F67">
        <v>25.559999465942401</v>
      </c>
      <c r="G67" t="b">
        <v>0</v>
      </c>
      <c r="H67">
        <v>1462949507000</v>
      </c>
    </row>
    <row r="68" spans="1:8" x14ac:dyDescent="0.3">
      <c r="A68">
        <v>8877689391</v>
      </c>
      <c r="B68" s="1">
        <v>42709.279780092591</v>
      </c>
      <c r="C68">
        <v>84</v>
      </c>
      <c r="D68">
        <v>185.18830023539999</v>
      </c>
      <c r="F68">
        <v>25.139999389648398</v>
      </c>
      <c r="G68" t="b">
        <v>0</v>
      </c>
      <c r="H68">
        <v>1463035373000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7C6B-CF4C-40A3-842B-63125685AFA4}">
  <dimension ref="A1:M68"/>
  <sheetViews>
    <sheetView workbookViewId="0">
      <selection activeCell="J16" sqref="J16"/>
    </sheetView>
  </sheetViews>
  <sheetFormatPr defaultRowHeight="14.4" x14ac:dyDescent="0.3"/>
  <cols>
    <col min="1" max="1" width="11" customWidth="1"/>
    <col min="2" max="2" width="20.44140625" bestFit="1" customWidth="1"/>
    <col min="3" max="3" width="12" bestFit="1" customWidth="1"/>
    <col min="4" max="4" width="12.6640625" bestFit="1" customWidth="1"/>
    <col min="5" max="5" width="3.5546875" bestFit="1" customWidth="1"/>
    <col min="6" max="6" width="12" bestFit="1" customWidth="1"/>
    <col min="7" max="7" width="14.109375" bestFit="1" customWidth="1"/>
    <col min="8" max="8" width="12" bestFit="1" customWidth="1"/>
    <col min="9" max="9" width="11.77734375" bestFit="1" customWidth="1"/>
    <col min="10" max="10" width="16.77734375" bestFit="1" customWidth="1"/>
    <col min="12" max="12" width="11.88671875" bestFit="1" customWidth="1"/>
    <col min="13" max="13" width="10.33203125" bestFit="1" customWidth="1"/>
  </cols>
  <sheetData>
    <row r="1" spans="1:13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42</v>
      </c>
      <c r="J1" s="2" t="s">
        <v>43</v>
      </c>
    </row>
    <row r="2" spans="1:13" ht="15" thickBot="1" x14ac:dyDescent="0.35">
      <c r="A2">
        <v>1503960366</v>
      </c>
      <c r="B2" s="17" t="s">
        <v>58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>
        <v>1462233599000</v>
      </c>
      <c r="I2" t="str">
        <f>IF(F2&lt;25, "Healthy",  IF(F2&gt;30, "Obese", "OverWeight"))</f>
        <v>Healthy</v>
      </c>
      <c r="J2" t="b">
        <f>IF(I2="Healthy",FALSE,IF(I2="Obese","TRUE",TRUE))</f>
        <v>0</v>
      </c>
    </row>
    <row r="3" spans="1:13" ht="15" thickBot="1" x14ac:dyDescent="0.35">
      <c r="A3">
        <v>1503960366</v>
      </c>
      <c r="B3" s="17" t="s">
        <v>59</v>
      </c>
      <c r="C3">
        <v>52.599998474121101</v>
      </c>
      <c r="D3">
        <v>115.963146545323</v>
      </c>
      <c r="F3">
        <v>22.649999618530298</v>
      </c>
      <c r="G3" t="b">
        <v>1</v>
      </c>
      <c r="H3">
        <v>1462319999000</v>
      </c>
      <c r="I3" t="str">
        <f t="shared" ref="I3:I66" si="0">IF(F3&lt;25, "Healthy",  IF(F3&gt;30, "Obese", "OverWeight"))</f>
        <v>Healthy</v>
      </c>
      <c r="J3" t="b">
        <f t="shared" ref="J3:J66" si="1">IF(I3="Healthy",FALSE,IF(I3="Obese","TRUE",TRUE))</f>
        <v>0</v>
      </c>
      <c r="L3" s="14" t="s">
        <v>44</v>
      </c>
      <c r="M3" s="14" t="s">
        <v>5</v>
      </c>
    </row>
    <row r="4" spans="1:13" x14ac:dyDescent="0.3">
      <c r="A4">
        <v>1927972279</v>
      </c>
      <c r="B4" s="17" t="s">
        <v>8</v>
      </c>
      <c r="C4">
        <v>133.5</v>
      </c>
      <c r="D4">
        <v>294.31712001697503</v>
      </c>
      <c r="F4">
        <v>47.540000915527301</v>
      </c>
      <c r="G4" t="b">
        <v>0</v>
      </c>
      <c r="H4">
        <v>1460509732000</v>
      </c>
      <c r="I4" t="str">
        <f t="shared" si="0"/>
        <v>Obese</v>
      </c>
      <c r="J4" s="3" t="str">
        <f t="shared" si="1"/>
        <v>TRUE</v>
      </c>
      <c r="L4" s="7" t="s">
        <v>45</v>
      </c>
      <c r="M4" s="8" t="s">
        <v>46</v>
      </c>
    </row>
    <row r="5" spans="1:13" x14ac:dyDescent="0.3">
      <c r="A5">
        <v>2873212765</v>
      </c>
      <c r="B5" s="17" t="s">
        <v>9</v>
      </c>
      <c r="C5">
        <v>56.700000762939503</v>
      </c>
      <c r="D5">
        <v>125.00210434088901</v>
      </c>
      <c r="F5">
        <v>21.450000762939499</v>
      </c>
      <c r="G5" t="b">
        <v>1</v>
      </c>
      <c r="H5">
        <v>1461283199000</v>
      </c>
      <c r="I5" t="str">
        <f t="shared" si="0"/>
        <v>Healthy</v>
      </c>
      <c r="J5" t="b">
        <f t="shared" si="1"/>
        <v>0</v>
      </c>
      <c r="L5" s="9" t="s">
        <v>50</v>
      </c>
      <c r="M5" s="10" t="s">
        <v>47</v>
      </c>
    </row>
    <row r="6" spans="1:13" ht="15" thickBot="1" x14ac:dyDescent="0.35">
      <c r="A6">
        <v>2873212765</v>
      </c>
      <c r="B6" s="17" t="s">
        <v>60</v>
      </c>
      <c r="C6">
        <v>57.299999237060497</v>
      </c>
      <c r="D6">
        <v>126.324874550011</v>
      </c>
      <c r="F6">
        <v>21.690000534057599</v>
      </c>
      <c r="G6" t="b">
        <v>1</v>
      </c>
      <c r="H6">
        <v>1463097599000</v>
      </c>
      <c r="I6" t="str">
        <f t="shared" si="0"/>
        <v>Healthy</v>
      </c>
      <c r="J6" t="b">
        <f t="shared" si="1"/>
        <v>0</v>
      </c>
      <c r="L6" s="11" t="s">
        <v>48</v>
      </c>
      <c r="M6" s="12" t="s">
        <v>49</v>
      </c>
    </row>
    <row r="7" spans="1:13" x14ac:dyDescent="0.3">
      <c r="A7">
        <v>4319703577</v>
      </c>
      <c r="B7" s="17" t="s">
        <v>10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>
        <v>1460937599000</v>
      </c>
      <c r="I7" t="str">
        <f t="shared" si="0"/>
        <v>OverWeight</v>
      </c>
      <c r="J7" t="b">
        <f t="shared" si="1"/>
        <v>1</v>
      </c>
    </row>
    <row r="8" spans="1:13" ht="15" thickBot="1" x14ac:dyDescent="0.35">
      <c r="A8">
        <v>4319703577</v>
      </c>
      <c r="B8" s="17" t="s">
        <v>61</v>
      </c>
      <c r="C8">
        <v>72.300003051757798</v>
      </c>
      <c r="D8">
        <v>159.39422228772901</v>
      </c>
      <c r="F8">
        <v>27.379999160766602</v>
      </c>
      <c r="G8" t="b">
        <v>1</v>
      </c>
      <c r="H8">
        <v>1462406399000</v>
      </c>
      <c r="I8" t="str">
        <f t="shared" si="0"/>
        <v>OverWeight</v>
      </c>
      <c r="J8" t="b">
        <f t="shared" si="1"/>
        <v>1</v>
      </c>
    </row>
    <row r="9" spans="1:13" ht="15" thickBot="1" x14ac:dyDescent="0.35">
      <c r="A9">
        <v>4558609924</v>
      </c>
      <c r="B9" s="17" t="s">
        <v>11</v>
      </c>
      <c r="C9">
        <v>69.699996948242202</v>
      </c>
      <c r="D9">
        <v>153.662190014971</v>
      </c>
      <c r="F9">
        <v>27.25</v>
      </c>
      <c r="G9" t="b">
        <v>1</v>
      </c>
      <c r="H9">
        <v>1461023999000</v>
      </c>
      <c r="I9" t="str">
        <f t="shared" si="0"/>
        <v>OverWeight</v>
      </c>
      <c r="J9" t="b">
        <f t="shared" si="1"/>
        <v>1</v>
      </c>
      <c r="L9" s="13" t="s">
        <v>54</v>
      </c>
      <c r="M9" s="13" t="s">
        <v>55</v>
      </c>
    </row>
    <row r="10" spans="1:13" x14ac:dyDescent="0.3">
      <c r="A10">
        <v>4558609924</v>
      </c>
      <c r="B10" s="17" t="s">
        <v>12</v>
      </c>
      <c r="C10">
        <v>70.300003051757798</v>
      </c>
      <c r="D10">
        <v>154.98497704402899</v>
      </c>
      <c r="F10">
        <v>27.459999084472699</v>
      </c>
      <c r="G10" t="b">
        <v>1</v>
      </c>
      <c r="H10">
        <v>1461628799000</v>
      </c>
      <c r="I10" t="str">
        <f t="shared" si="0"/>
        <v>OverWeight</v>
      </c>
      <c r="J10" t="b">
        <f t="shared" si="1"/>
        <v>1</v>
      </c>
      <c r="L10" s="7" t="s">
        <v>46</v>
      </c>
      <c r="M10" s="8">
        <v>34</v>
      </c>
    </row>
    <row r="11" spans="1:13" x14ac:dyDescent="0.3">
      <c r="A11">
        <v>4558609924</v>
      </c>
      <c r="B11" s="17" t="s">
        <v>62</v>
      </c>
      <c r="C11">
        <v>69.900001525878906</v>
      </c>
      <c r="D11">
        <v>154.10312463130199</v>
      </c>
      <c r="F11">
        <v>27.319999694824201</v>
      </c>
      <c r="G11" t="b">
        <v>1</v>
      </c>
      <c r="H11">
        <v>1462147199000</v>
      </c>
      <c r="I11" t="str">
        <f t="shared" si="0"/>
        <v>OverWeight</v>
      </c>
      <c r="J11" t="b">
        <f t="shared" si="1"/>
        <v>1</v>
      </c>
      <c r="L11" s="9" t="s">
        <v>49</v>
      </c>
      <c r="M11" s="10">
        <v>1</v>
      </c>
    </row>
    <row r="12" spans="1:13" ht="15" thickBot="1" x14ac:dyDescent="0.35">
      <c r="A12">
        <v>4558609924</v>
      </c>
      <c r="B12" s="17" t="s">
        <v>58</v>
      </c>
      <c r="C12">
        <v>69.199996948242202</v>
      </c>
      <c r="D12">
        <v>152.55987870404601</v>
      </c>
      <c r="F12">
        <v>27.040000915527301</v>
      </c>
      <c r="G12" t="b">
        <v>1</v>
      </c>
      <c r="H12">
        <v>1462233599000</v>
      </c>
      <c r="I12" t="str">
        <f t="shared" si="0"/>
        <v>OverWeight</v>
      </c>
      <c r="J12" t="b">
        <f t="shared" si="1"/>
        <v>1</v>
      </c>
      <c r="L12" s="15" t="s">
        <v>47</v>
      </c>
      <c r="M12" s="16">
        <v>32</v>
      </c>
    </row>
    <row r="13" spans="1:13" ht="15" thickBot="1" x14ac:dyDescent="0.35">
      <c r="A13">
        <v>4558609924</v>
      </c>
      <c r="B13" s="17" t="s">
        <v>63</v>
      </c>
      <c r="C13">
        <v>69.099998474121094</v>
      </c>
      <c r="D13">
        <v>152.339419805848</v>
      </c>
      <c r="F13">
        <v>27</v>
      </c>
      <c r="G13" t="b">
        <v>1</v>
      </c>
      <c r="H13">
        <v>1462838399000</v>
      </c>
      <c r="I13" t="str">
        <f t="shared" si="0"/>
        <v>OverWeight</v>
      </c>
      <c r="J13" t="b">
        <f t="shared" si="1"/>
        <v>1</v>
      </c>
      <c r="L13" s="14" t="s">
        <v>52</v>
      </c>
      <c r="M13" s="14">
        <v>67</v>
      </c>
    </row>
    <row r="14" spans="1:13" x14ac:dyDescent="0.3">
      <c r="A14">
        <v>5577150313</v>
      </c>
      <c r="B14" s="17" t="s">
        <v>13</v>
      </c>
      <c r="C14">
        <v>90.699996948242202</v>
      </c>
      <c r="D14">
        <v>199.959265073821</v>
      </c>
      <c r="F14">
        <v>28</v>
      </c>
      <c r="G14" t="b">
        <v>0</v>
      </c>
      <c r="H14">
        <v>1460884675000</v>
      </c>
      <c r="I14" t="str">
        <f t="shared" si="0"/>
        <v>OverWeight</v>
      </c>
      <c r="J14" t="b">
        <f t="shared" si="1"/>
        <v>1</v>
      </c>
    </row>
    <row r="15" spans="1:13" x14ac:dyDescent="0.3">
      <c r="A15">
        <v>6962181067</v>
      </c>
      <c r="B15" s="17" t="s">
        <v>64</v>
      </c>
      <c r="C15">
        <v>62.5</v>
      </c>
      <c r="D15">
        <v>137.78891386562501</v>
      </c>
      <c r="F15">
        <v>24.389999389648398</v>
      </c>
      <c r="G15" t="b">
        <v>1</v>
      </c>
      <c r="H15">
        <v>1460505599000</v>
      </c>
      <c r="I15" t="str">
        <f t="shared" si="0"/>
        <v>Healthy</v>
      </c>
      <c r="J15" t="b">
        <f t="shared" si="1"/>
        <v>0</v>
      </c>
    </row>
    <row r="16" spans="1:13" x14ac:dyDescent="0.3">
      <c r="A16">
        <v>6962181067</v>
      </c>
      <c r="B16" s="17" t="s">
        <v>14</v>
      </c>
      <c r="C16">
        <v>62.099998474121101</v>
      </c>
      <c r="D16">
        <v>136.90706145289801</v>
      </c>
      <c r="F16">
        <v>24.2399997711182</v>
      </c>
      <c r="G16" t="b">
        <v>1</v>
      </c>
      <c r="H16">
        <v>1460591999000</v>
      </c>
      <c r="I16" t="str">
        <f t="shared" si="0"/>
        <v>Healthy</v>
      </c>
      <c r="J16" t="b">
        <f t="shared" si="1"/>
        <v>0</v>
      </c>
    </row>
    <row r="17" spans="1:10" x14ac:dyDescent="0.3">
      <c r="A17">
        <v>6962181067</v>
      </c>
      <c r="B17" s="17" t="s">
        <v>15</v>
      </c>
      <c r="C17">
        <v>61.700000762939503</v>
      </c>
      <c r="D17">
        <v>136.025217450139</v>
      </c>
      <c r="F17">
        <v>24.100000381469702</v>
      </c>
      <c r="G17" t="b">
        <v>1</v>
      </c>
      <c r="H17">
        <v>1460678399000</v>
      </c>
      <c r="I17" t="str">
        <f t="shared" si="0"/>
        <v>Healthy</v>
      </c>
      <c r="J17" t="b">
        <f t="shared" si="1"/>
        <v>0</v>
      </c>
    </row>
    <row r="18" spans="1:10" x14ac:dyDescent="0.3">
      <c r="A18">
        <v>6962181067</v>
      </c>
      <c r="B18" s="17" t="s">
        <v>16</v>
      </c>
      <c r="C18">
        <v>61.5</v>
      </c>
      <c r="D18">
        <v>135.584291243775</v>
      </c>
      <c r="F18">
        <v>24</v>
      </c>
      <c r="G18" t="b">
        <v>1</v>
      </c>
      <c r="H18">
        <v>1460764799000</v>
      </c>
      <c r="I18" t="str">
        <f t="shared" si="0"/>
        <v>Healthy</v>
      </c>
      <c r="J18" t="b">
        <f t="shared" si="1"/>
        <v>0</v>
      </c>
    </row>
    <row r="19" spans="1:10" x14ac:dyDescent="0.3">
      <c r="A19">
        <v>6962181067</v>
      </c>
      <c r="B19" s="17" t="s">
        <v>17</v>
      </c>
      <c r="C19">
        <v>62</v>
      </c>
      <c r="D19">
        <v>136.68660255469999</v>
      </c>
      <c r="F19">
        <v>24.209999084472699</v>
      </c>
      <c r="G19" t="b">
        <v>1</v>
      </c>
      <c r="H19">
        <v>1460851199000</v>
      </c>
      <c r="I19" t="str">
        <f t="shared" si="0"/>
        <v>Healthy</v>
      </c>
      <c r="J19" t="b">
        <f t="shared" si="1"/>
        <v>0</v>
      </c>
    </row>
    <row r="20" spans="1:10" x14ac:dyDescent="0.3">
      <c r="A20">
        <v>6962181067</v>
      </c>
      <c r="B20" s="17" t="s">
        <v>10</v>
      </c>
      <c r="C20">
        <v>61.400001525878899</v>
      </c>
      <c r="D20">
        <v>135.36383234557701</v>
      </c>
      <c r="F20">
        <v>23.959999084472699</v>
      </c>
      <c r="G20" t="b">
        <v>1</v>
      </c>
      <c r="H20">
        <v>1460937599000</v>
      </c>
      <c r="I20" t="str">
        <f t="shared" si="0"/>
        <v>Healthy</v>
      </c>
      <c r="J20" t="b">
        <f t="shared" si="1"/>
        <v>0</v>
      </c>
    </row>
    <row r="21" spans="1:10" x14ac:dyDescent="0.3">
      <c r="A21">
        <v>6962181067</v>
      </c>
      <c r="B21" s="17" t="s">
        <v>11</v>
      </c>
      <c r="C21">
        <v>61.200000762939503</v>
      </c>
      <c r="D21">
        <v>134.92290613921401</v>
      </c>
      <c r="F21">
        <v>23.889999389648398</v>
      </c>
      <c r="G21" t="b">
        <v>1</v>
      </c>
      <c r="H21">
        <v>1461023999000</v>
      </c>
      <c r="I21" t="str">
        <f t="shared" si="0"/>
        <v>Healthy</v>
      </c>
      <c r="J21" t="b">
        <f t="shared" si="1"/>
        <v>0</v>
      </c>
    </row>
    <row r="22" spans="1:10" x14ac:dyDescent="0.3">
      <c r="A22">
        <v>6962181067</v>
      </c>
      <c r="B22" s="17" t="s">
        <v>18</v>
      </c>
      <c r="C22">
        <v>61.400001525878899</v>
      </c>
      <c r="D22">
        <v>135.36383234557701</v>
      </c>
      <c r="F22">
        <v>23.959999084472699</v>
      </c>
      <c r="G22" t="b">
        <v>1</v>
      </c>
      <c r="H22">
        <v>1461110399000</v>
      </c>
      <c r="I22" t="str">
        <f t="shared" si="0"/>
        <v>Healthy</v>
      </c>
      <c r="J22" t="b">
        <f t="shared" si="1"/>
        <v>0</v>
      </c>
    </row>
    <row r="23" spans="1:10" x14ac:dyDescent="0.3">
      <c r="A23">
        <v>6962181067</v>
      </c>
      <c r="B23" s="17" t="s">
        <v>19</v>
      </c>
      <c r="C23">
        <v>61.700000762939503</v>
      </c>
      <c r="D23">
        <v>136.025217450139</v>
      </c>
      <c r="F23">
        <v>24.100000381469702</v>
      </c>
      <c r="G23" t="b">
        <v>1</v>
      </c>
      <c r="H23">
        <v>1461196799000</v>
      </c>
      <c r="I23" t="str">
        <f t="shared" si="0"/>
        <v>Healthy</v>
      </c>
      <c r="J23" t="b">
        <f t="shared" si="1"/>
        <v>0</v>
      </c>
    </row>
    <row r="24" spans="1:10" x14ac:dyDescent="0.3">
      <c r="A24">
        <v>6962181067</v>
      </c>
      <c r="B24" s="17" t="s">
        <v>9</v>
      </c>
      <c r="C24">
        <v>61.400001525878899</v>
      </c>
      <c r="D24">
        <v>135.36383234557701</v>
      </c>
      <c r="F24">
        <v>23.959999084472699</v>
      </c>
      <c r="G24" t="b">
        <v>1</v>
      </c>
      <c r="H24">
        <v>1461283199000</v>
      </c>
      <c r="I24" t="str">
        <f t="shared" si="0"/>
        <v>Healthy</v>
      </c>
      <c r="J24" t="b">
        <f t="shared" si="1"/>
        <v>0</v>
      </c>
    </row>
    <row r="25" spans="1:10" x14ac:dyDescent="0.3">
      <c r="A25">
        <v>6962181067</v>
      </c>
      <c r="B25" s="17" t="s">
        <v>20</v>
      </c>
      <c r="C25">
        <v>61.400001525878899</v>
      </c>
      <c r="D25">
        <v>135.36383234557701</v>
      </c>
      <c r="F25">
        <v>23.959999084472699</v>
      </c>
      <c r="G25" t="b">
        <v>1</v>
      </c>
      <c r="H25">
        <v>1461369599000</v>
      </c>
      <c r="I25" t="str">
        <f t="shared" si="0"/>
        <v>Healthy</v>
      </c>
      <c r="J25" t="b">
        <f t="shared" si="1"/>
        <v>0</v>
      </c>
    </row>
    <row r="26" spans="1:10" x14ac:dyDescent="0.3">
      <c r="A26">
        <v>6962181067</v>
      </c>
      <c r="B26" s="17" t="s">
        <v>21</v>
      </c>
      <c r="C26">
        <v>61.5</v>
      </c>
      <c r="D26">
        <v>135.584291243775</v>
      </c>
      <c r="F26">
        <v>24</v>
      </c>
      <c r="G26" t="b">
        <v>1</v>
      </c>
      <c r="H26">
        <v>1461455999000</v>
      </c>
      <c r="I26" t="str">
        <f t="shared" si="0"/>
        <v>Healthy</v>
      </c>
      <c r="J26" t="b">
        <f t="shared" si="1"/>
        <v>0</v>
      </c>
    </row>
    <row r="27" spans="1:10" x14ac:dyDescent="0.3">
      <c r="A27">
        <v>6962181067</v>
      </c>
      <c r="B27" s="17" t="s">
        <v>22</v>
      </c>
      <c r="C27">
        <v>61.5</v>
      </c>
      <c r="D27">
        <v>135.584291243775</v>
      </c>
      <c r="F27">
        <v>24</v>
      </c>
      <c r="G27" t="b">
        <v>1</v>
      </c>
      <c r="H27">
        <v>1461542399000</v>
      </c>
      <c r="I27" t="str">
        <f t="shared" si="0"/>
        <v>Healthy</v>
      </c>
      <c r="J27" t="b">
        <f t="shared" si="1"/>
        <v>0</v>
      </c>
    </row>
    <row r="28" spans="1:10" x14ac:dyDescent="0.3">
      <c r="A28">
        <v>6962181067</v>
      </c>
      <c r="B28" s="17" t="s">
        <v>12</v>
      </c>
      <c r="C28">
        <v>61.700000762939503</v>
      </c>
      <c r="D28">
        <v>136.025217450139</v>
      </c>
      <c r="F28">
        <v>24.100000381469702</v>
      </c>
      <c r="G28" t="b">
        <v>1</v>
      </c>
      <c r="H28">
        <v>1461628799000</v>
      </c>
      <c r="I28" t="str">
        <f t="shared" si="0"/>
        <v>Healthy</v>
      </c>
      <c r="J28" t="b">
        <f t="shared" si="1"/>
        <v>0</v>
      </c>
    </row>
    <row r="29" spans="1:10" x14ac:dyDescent="0.3">
      <c r="A29">
        <v>6962181067</v>
      </c>
      <c r="B29" s="17" t="s">
        <v>23</v>
      </c>
      <c r="C29">
        <v>61.200000762939503</v>
      </c>
      <c r="D29">
        <v>134.92290613921401</v>
      </c>
      <c r="F29">
        <v>23.889999389648398</v>
      </c>
      <c r="G29" t="b">
        <v>1</v>
      </c>
      <c r="H29">
        <v>1461801599000</v>
      </c>
      <c r="I29" t="str">
        <f t="shared" si="0"/>
        <v>Healthy</v>
      </c>
      <c r="J29" t="b">
        <f t="shared" si="1"/>
        <v>0</v>
      </c>
    </row>
    <row r="30" spans="1:10" x14ac:dyDescent="0.3">
      <c r="A30">
        <v>6962181067</v>
      </c>
      <c r="B30" s="17" t="s">
        <v>24</v>
      </c>
      <c r="C30">
        <v>61.200000762939503</v>
      </c>
      <c r="D30">
        <v>134.92290613921401</v>
      </c>
      <c r="F30">
        <v>23.889999389648398</v>
      </c>
      <c r="G30" t="b">
        <v>1</v>
      </c>
      <c r="H30">
        <v>1461887999000</v>
      </c>
      <c r="I30" t="str">
        <f t="shared" si="0"/>
        <v>Healthy</v>
      </c>
      <c r="J30" t="b">
        <f t="shared" si="1"/>
        <v>0</v>
      </c>
    </row>
    <row r="31" spans="1:10" x14ac:dyDescent="0.3">
      <c r="A31">
        <v>6962181067</v>
      </c>
      <c r="B31" s="17" t="s">
        <v>25</v>
      </c>
      <c r="C31">
        <v>61.400001525878899</v>
      </c>
      <c r="D31">
        <v>135.36383234557701</v>
      </c>
      <c r="F31">
        <v>23.959999084472699</v>
      </c>
      <c r="G31" t="b">
        <v>1</v>
      </c>
      <c r="H31">
        <v>1461974399000</v>
      </c>
      <c r="I31" t="str">
        <f t="shared" si="0"/>
        <v>Healthy</v>
      </c>
      <c r="J31" t="b">
        <f t="shared" si="1"/>
        <v>0</v>
      </c>
    </row>
    <row r="32" spans="1:10" x14ac:dyDescent="0.3">
      <c r="A32">
        <v>6962181067</v>
      </c>
      <c r="B32" s="17" t="s">
        <v>26</v>
      </c>
      <c r="C32">
        <v>61</v>
      </c>
      <c r="D32">
        <v>134.48197993285001</v>
      </c>
      <c r="F32">
        <v>23.819999694824201</v>
      </c>
      <c r="G32" t="b">
        <v>1</v>
      </c>
      <c r="H32">
        <v>1462060799000</v>
      </c>
      <c r="I32" t="str">
        <f t="shared" si="0"/>
        <v>Healthy</v>
      </c>
      <c r="J32" t="b">
        <f t="shared" si="1"/>
        <v>0</v>
      </c>
    </row>
    <row r="33" spans="1:10" x14ac:dyDescent="0.3">
      <c r="A33">
        <v>6962181067</v>
      </c>
      <c r="B33" s="17" t="s">
        <v>62</v>
      </c>
      <c r="C33">
        <v>61.700000762939503</v>
      </c>
      <c r="D33">
        <v>136.025217450139</v>
      </c>
      <c r="F33">
        <v>24.100000381469702</v>
      </c>
      <c r="G33" t="b">
        <v>1</v>
      </c>
      <c r="H33">
        <v>1462147199000</v>
      </c>
      <c r="I33" t="str">
        <f t="shared" si="0"/>
        <v>Healthy</v>
      </c>
      <c r="J33" t="b">
        <f t="shared" si="1"/>
        <v>0</v>
      </c>
    </row>
    <row r="34" spans="1:10" x14ac:dyDescent="0.3">
      <c r="A34">
        <v>6962181067</v>
      </c>
      <c r="B34" s="17" t="s">
        <v>58</v>
      </c>
      <c r="C34">
        <v>61.5</v>
      </c>
      <c r="D34">
        <v>135.584291243775</v>
      </c>
      <c r="F34">
        <v>24</v>
      </c>
      <c r="G34" t="b">
        <v>1</v>
      </c>
      <c r="H34">
        <v>1462233599000</v>
      </c>
      <c r="I34" t="str">
        <f t="shared" si="0"/>
        <v>Healthy</v>
      </c>
      <c r="J34" t="b">
        <f t="shared" si="1"/>
        <v>0</v>
      </c>
    </row>
    <row r="35" spans="1:10" x14ac:dyDescent="0.3">
      <c r="A35">
        <v>6962181067</v>
      </c>
      <c r="B35" s="17" t="s">
        <v>59</v>
      </c>
      <c r="C35">
        <v>61</v>
      </c>
      <c r="D35">
        <v>134.48197993285001</v>
      </c>
      <c r="F35">
        <v>23.819999694824201</v>
      </c>
      <c r="G35" t="b">
        <v>1</v>
      </c>
      <c r="H35">
        <v>1462319999000</v>
      </c>
      <c r="I35" t="str">
        <f t="shared" si="0"/>
        <v>Healthy</v>
      </c>
      <c r="J35" t="b">
        <f t="shared" si="1"/>
        <v>0</v>
      </c>
    </row>
    <row r="36" spans="1:10" x14ac:dyDescent="0.3">
      <c r="A36">
        <v>6962181067</v>
      </c>
      <c r="B36" s="17" t="s">
        <v>61</v>
      </c>
      <c r="C36">
        <v>61.099998474121101</v>
      </c>
      <c r="D36">
        <v>134.702438831048</v>
      </c>
      <c r="F36">
        <v>23.850000381469702</v>
      </c>
      <c r="G36" t="b">
        <v>1</v>
      </c>
      <c r="H36">
        <v>1462406399000</v>
      </c>
      <c r="I36" t="str">
        <f t="shared" si="0"/>
        <v>Healthy</v>
      </c>
      <c r="J36" t="b">
        <f t="shared" si="1"/>
        <v>0</v>
      </c>
    </row>
    <row r="37" spans="1:10" x14ac:dyDescent="0.3">
      <c r="A37">
        <v>6962181067</v>
      </c>
      <c r="B37" s="17" t="s">
        <v>65</v>
      </c>
      <c r="C37">
        <v>61.299999237060497</v>
      </c>
      <c r="D37">
        <v>135.143365037411</v>
      </c>
      <c r="F37">
        <v>23.930000305175799</v>
      </c>
      <c r="G37" t="b">
        <v>1</v>
      </c>
      <c r="H37">
        <v>1462492799000</v>
      </c>
      <c r="I37" t="str">
        <f t="shared" si="0"/>
        <v>Healthy</v>
      </c>
      <c r="J37" t="b">
        <f t="shared" si="1"/>
        <v>0</v>
      </c>
    </row>
    <row r="38" spans="1:10" x14ac:dyDescent="0.3">
      <c r="A38">
        <v>6962181067</v>
      </c>
      <c r="B38" s="17" t="s">
        <v>66</v>
      </c>
      <c r="C38">
        <v>61.5</v>
      </c>
      <c r="D38">
        <v>135.584291243775</v>
      </c>
      <c r="F38">
        <v>24</v>
      </c>
      <c r="G38" t="b">
        <v>1</v>
      </c>
      <c r="H38">
        <v>1462579199000</v>
      </c>
      <c r="I38" t="str">
        <f t="shared" si="0"/>
        <v>Healthy</v>
      </c>
      <c r="J38" t="b">
        <f t="shared" si="1"/>
        <v>0</v>
      </c>
    </row>
    <row r="39" spans="1:10" x14ac:dyDescent="0.3">
      <c r="A39">
        <v>6962181067</v>
      </c>
      <c r="B39" s="17" t="s">
        <v>67</v>
      </c>
      <c r="C39">
        <v>61.200000762939503</v>
      </c>
      <c r="D39">
        <v>134.92290613921401</v>
      </c>
      <c r="F39">
        <v>23.889999389648398</v>
      </c>
      <c r="G39" t="b">
        <v>1</v>
      </c>
      <c r="H39">
        <v>1462665599000</v>
      </c>
      <c r="I39" t="str">
        <f t="shared" si="0"/>
        <v>Healthy</v>
      </c>
      <c r="J39" t="b">
        <f t="shared" si="1"/>
        <v>0</v>
      </c>
    </row>
    <row r="40" spans="1:10" x14ac:dyDescent="0.3">
      <c r="A40">
        <v>6962181067</v>
      </c>
      <c r="B40" s="17" t="s">
        <v>68</v>
      </c>
      <c r="C40">
        <v>61.200000762939503</v>
      </c>
      <c r="D40">
        <v>134.92290613921401</v>
      </c>
      <c r="F40">
        <v>23.889999389648398</v>
      </c>
      <c r="G40" t="b">
        <v>1</v>
      </c>
      <c r="H40">
        <v>1462751999000</v>
      </c>
      <c r="I40" t="str">
        <f t="shared" si="0"/>
        <v>Healthy</v>
      </c>
      <c r="J40" t="b">
        <f t="shared" si="1"/>
        <v>0</v>
      </c>
    </row>
    <row r="41" spans="1:10" x14ac:dyDescent="0.3">
      <c r="A41">
        <v>6962181067</v>
      </c>
      <c r="B41" s="17" t="s">
        <v>63</v>
      </c>
      <c r="C41">
        <v>62.400001525878899</v>
      </c>
      <c r="D41">
        <v>137.56845496742699</v>
      </c>
      <c r="F41">
        <v>24.350000381469702</v>
      </c>
      <c r="G41" t="b">
        <v>1</v>
      </c>
      <c r="H41">
        <v>1462838399000</v>
      </c>
      <c r="I41" t="str">
        <f t="shared" si="0"/>
        <v>Healthy</v>
      </c>
      <c r="J41" t="b">
        <f t="shared" si="1"/>
        <v>0</v>
      </c>
    </row>
    <row r="42" spans="1:10" x14ac:dyDescent="0.3">
      <c r="A42">
        <v>6962181067</v>
      </c>
      <c r="B42" s="17" t="s">
        <v>69</v>
      </c>
      <c r="C42">
        <v>62.099998474121101</v>
      </c>
      <c r="D42">
        <v>136.90706145289801</v>
      </c>
      <c r="F42">
        <v>24.2399997711182</v>
      </c>
      <c r="G42" t="b">
        <v>1</v>
      </c>
      <c r="H42">
        <v>1462924799000</v>
      </c>
      <c r="I42" t="str">
        <f t="shared" si="0"/>
        <v>Healthy</v>
      </c>
      <c r="J42" t="b">
        <f t="shared" si="1"/>
        <v>0</v>
      </c>
    </row>
    <row r="43" spans="1:10" x14ac:dyDescent="0.3">
      <c r="A43">
        <v>6962181067</v>
      </c>
      <c r="B43" s="17" t="s">
        <v>70</v>
      </c>
      <c r="C43">
        <v>61.900001525878899</v>
      </c>
      <c r="D43">
        <v>136.466143656502</v>
      </c>
      <c r="F43">
        <v>24.170000076293899</v>
      </c>
      <c r="G43" t="b">
        <v>1</v>
      </c>
      <c r="H43">
        <v>1463011199000</v>
      </c>
      <c r="I43" t="str">
        <f t="shared" si="0"/>
        <v>Healthy</v>
      </c>
      <c r="J43" t="b">
        <f t="shared" si="1"/>
        <v>0</v>
      </c>
    </row>
    <row r="44" spans="1:10" x14ac:dyDescent="0.3">
      <c r="A44">
        <v>6962181067</v>
      </c>
      <c r="B44" s="17" t="s">
        <v>60</v>
      </c>
      <c r="C44">
        <v>61.900001525878899</v>
      </c>
      <c r="D44">
        <v>136.466143656502</v>
      </c>
      <c r="F44">
        <v>24.170000076293899</v>
      </c>
      <c r="G44" t="b">
        <v>1</v>
      </c>
      <c r="H44">
        <v>1463097599000</v>
      </c>
      <c r="I44" t="str">
        <f t="shared" si="0"/>
        <v>Healthy</v>
      </c>
      <c r="J44" t="b">
        <f t="shared" si="1"/>
        <v>0</v>
      </c>
    </row>
    <row r="45" spans="1:10" x14ac:dyDescent="0.3">
      <c r="A45">
        <v>8877689391</v>
      </c>
      <c r="B45" s="17" t="s">
        <v>71</v>
      </c>
      <c r="C45">
        <v>85.800003051757798</v>
      </c>
      <c r="D45">
        <v>189.156627682704</v>
      </c>
      <c r="F45">
        <v>25.680000305175799</v>
      </c>
      <c r="G45" t="b">
        <v>0</v>
      </c>
      <c r="H45">
        <v>1460443631000</v>
      </c>
      <c r="I45" t="str">
        <f t="shared" si="0"/>
        <v>OverWeight</v>
      </c>
      <c r="J45" t="b">
        <f t="shared" si="1"/>
        <v>1</v>
      </c>
    </row>
    <row r="46" spans="1:10" x14ac:dyDescent="0.3">
      <c r="A46">
        <v>8877689391</v>
      </c>
      <c r="B46" s="17" t="s">
        <v>27</v>
      </c>
      <c r="C46">
        <v>84.900001525878906</v>
      </c>
      <c r="D46">
        <v>187.17246395905201</v>
      </c>
      <c r="F46">
        <v>25.409999847412099</v>
      </c>
      <c r="G46" t="b">
        <v>0</v>
      </c>
      <c r="H46">
        <v>1460530500000</v>
      </c>
      <c r="I46" t="str">
        <f t="shared" si="0"/>
        <v>OverWeight</v>
      </c>
      <c r="J46" t="b">
        <f t="shared" si="1"/>
        <v>1</v>
      </c>
    </row>
    <row r="47" spans="1:10" x14ac:dyDescent="0.3">
      <c r="A47">
        <v>8877689391</v>
      </c>
      <c r="B47" s="17" t="s">
        <v>28</v>
      </c>
      <c r="C47">
        <v>84.5</v>
      </c>
      <c r="D47">
        <v>186.29061154632501</v>
      </c>
      <c r="F47">
        <v>25.309999465942401</v>
      </c>
      <c r="G47" t="b">
        <v>0</v>
      </c>
      <c r="H47">
        <v>1460616523000</v>
      </c>
      <c r="I47" t="str">
        <f t="shared" si="0"/>
        <v>OverWeight</v>
      </c>
      <c r="J47" t="b">
        <f t="shared" si="1"/>
        <v>1</v>
      </c>
    </row>
    <row r="48" spans="1:10" x14ac:dyDescent="0.3">
      <c r="A48">
        <v>8877689391</v>
      </c>
      <c r="B48" s="17" t="s">
        <v>29</v>
      </c>
      <c r="C48">
        <v>85.5</v>
      </c>
      <c r="D48">
        <v>188.49523416817499</v>
      </c>
      <c r="F48">
        <v>25.590000152587901</v>
      </c>
      <c r="G48" t="b">
        <v>0</v>
      </c>
      <c r="H48">
        <v>1460813965000</v>
      </c>
      <c r="I48" t="str">
        <f t="shared" si="0"/>
        <v>OverWeight</v>
      </c>
      <c r="J48" t="b">
        <f t="shared" si="1"/>
        <v>1</v>
      </c>
    </row>
    <row r="49" spans="1:10" x14ac:dyDescent="0.3">
      <c r="A49">
        <v>8877689391</v>
      </c>
      <c r="B49" s="17" t="s">
        <v>30</v>
      </c>
      <c r="C49">
        <v>85.800003051757798</v>
      </c>
      <c r="D49">
        <v>189.156627682704</v>
      </c>
      <c r="F49">
        <v>25.680000305175799</v>
      </c>
      <c r="G49" t="b">
        <v>0</v>
      </c>
      <c r="H49">
        <v>1460962274000</v>
      </c>
      <c r="I49" t="str">
        <f t="shared" si="0"/>
        <v>OverWeight</v>
      </c>
      <c r="J49" t="b">
        <f t="shared" si="1"/>
        <v>1</v>
      </c>
    </row>
    <row r="50" spans="1:10" x14ac:dyDescent="0.3">
      <c r="A50">
        <v>8877689391</v>
      </c>
      <c r="B50" s="17" t="s">
        <v>31</v>
      </c>
      <c r="C50">
        <v>85.300003051757798</v>
      </c>
      <c r="D50">
        <v>188.05431637177901</v>
      </c>
      <c r="F50">
        <v>25.530000686645501</v>
      </c>
      <c r="G50" t="b">
        <v>0</v>
      </c>
      <c r="H50">
        <v>1461047971000</v>
      </c>
      <c r="I50" t="str">
        <f t="shared" si="0"/>
        <v>OverWeight</v>
      </c>
      <c r="J50" t="b">
        <f t="shared" si="1"/>
        <v>1</v>
      </c>
    </row>
    <row r="51" spans="1:10" x14ac:dyDescent="0.3">
      <c r="A51">
        <v>8877689391</v>
      </c>
      <c r="B51" s="17" t="s">
        <v>32</v>
      </c>
      <c r="C51">
        <v>84.900001525878906</v>
      </c>
      <c r="D51">
        <v>187.17246395905201</v>
      </c>
      <c r="F51">
        <v>25.409999847412099</v>
      </c>
      <c r="G51" t="b">
        <v>0</v>
      </c>
      <c r="H51">
        <v>1461134694000</v>
      </c>
      <c r="I51" t="str">
        <f t="shared" si="0"/>
        <v>OverWeight</v>
      </c>
      <c r="J51" t="b">
        <f t="shared" si="1"/>
        <v>1</v>
      </c>
    </row>
    <row r="52" spans="1:10" x14ac:dyDescent="0.3">
      <c r="A52">
        <v>8877689391</v>
      </c>
      <c r="B52" s="17" t="s">
        <v>33</v>
      </c>
      <c r="C52">
        <v>84.5</v>
      </c>
      <c r="D52">
        <v>186.29061154632501</v>
      </c>
      <c r="F52">
        <v>25.290000915527301</v>
      </c>
      <c r="G52" t="b">
        <v>0</v>
      </c>
      <c r="H52">
        <v>1461221427000</v>
      </c>
      <c r="I52" t="str">
        <f t="shared" si="0"/>
        <v>OverWeight</v>
      </c>
      <c r="J52" t="b">
        <f t="shared" si="1"/>
        <v>1</v>
      </c>
    </row>
    <row r="53" spans="1:10" x14ac:dyDescent="0.3">
      <c r="A53">
        <v>8877689391</v>
      </c>
      <c r="B53" s="17" t="s">
        <v>34</v>
      </c>
      <c r="C53">
        <v>85.5</v>
      </c>
      <c r="D53">
        <v>188.49523416817499</v>
      </c>
      <c r="F53">
        <v>25.590000152587901</v>
      </c>
      <c r="G53" t="b">
        <v>0</v>
      </c>
      <c r="H53">
        <v>1461396148000</v>
      </c>
      <c r="I53" t="str">
        <f t="shared" si="0"/>
        <v>OverWeight</v>
      </c>
      <c r="J53" t="b">
        <f t="shared" si="1"/>
        <v>1</v>
      </c>
    </row>
    <row r="54" spans="1:10" x14ac:dyDescent="0.3">
      <c r="A54">
        <v>8877689391</v>
      </c>
      <c r="B54" s="17" t="s">
        <v>35</v>
      </c>
      <c r="C54">
        <v>85.5</v>
      </c>
      <c r="D54">
        <v>188.49523416817499</v>
      </c>
      <c r="F54">
        <v>25.590000152587901</v>
      </c>
      <c r="G54" t="b">
        <v>0</v>
      </c>
      <c r="H54">
        <v>1461483485000</v>
      </c>
      <c r="I54" t="str">
        <f t="shared" si="0"/>
        <v>OverWeight</v>
      </c>
      <c r="J54" t="b">
        <f t="shared" si="1"/>
        <v>1</v>
      </c>
    </row>
    <row r="55" spans="1:10" x14ac:dyDescent="0.3">
      <c r="A55">
        <v>8877689391</v>
      </c>
      <c r="B55" s="17" t="s">
        <v>36</v>
      </c>
      <c r="C55">
        <v>85.400001525878906</v>
      </c>
      <c r="D55">
        <v>188.274775269977</v>
      </c>
      <c r="F55">
        <v>25.559999465942401</v>
      </c>
      <c r="G55" t="b">
        <v>0</v>
      </c>
      <c r="H55">
        <v>1461566416000</v>
      </c>
      <c r="I55" t="str">
        <f t="shared" si="0"/>
        <v>OverWeight</v>
      </c>
      <c r="J55" t="b">
        <f t="shared" si="1"/>
        <v>1</v>
      </c>
    </row>
    <row r="56" spans="1:10" x14ac:dyDescent="0.3">
      <c r="A56">
        <v>8877689391</v>
      </c>
      <c r="B56" s="17" t="s">
        <v>37</v>
      </c>
      <c r="C56">
        <v>85.099998474121094</v>
      </c>
      <c r="D56">
        <v>187.61338175544799</v>
      </c>
      <c r="F56">
        <v>25.4899997711182</v>
      </c>
      <c r="G56" t="b">
        <v>0</v>
      </c>
      <c r="H56">
        <v>1461653427000</v>
      </c>
      <c r="I56" t="str">
        <f t="shared" si="0"/>
        <v>OverWeight</v>
      </c>
      <c r="J56" t="b">
        <f t="shared" si="1"/>
        <v>1</v>
      </c>
    </row>
    <row r="57" spans="1:10" x14ac:dyDescent="0.3">
      <c r="A57">
        <v>8877689391</v>
      </c>
      <c r="B57" s="17" t="s">
        <v>38</v>
      </c>
      <c r="C57">
        <v>85.400001525878906</v>
      </c>
      <c r="D57">
        <v>188.274775269977</v>
      </c>
      <c r="F57">
        <v>25.559999465942401</v>
      </c>
      <c r="G57" t="b">
        <v>0</v>
      </c>
      <c r="H57">
        <v>1461739865000</v>
      </c>
      <c r="I57" t="str">
        <f t="shared" si="0"/>
        <v>OverWeight</v>
      </c>
      <c r="J57" t="b">
        <f t="shared" si="1"/>
        <v>1</v>
      </c>
    </row>
    <row r="58" spans="1:10" x14ac:dyDescent="0.3">
      <c r="A58">
        <v>8877689391</v>
      </c>
      <c r="B58" s="17" t="s">
        <v>39</v>
      </c>
      <c r="C58">
        <v>85.099998474121094</v>
      </c>
      <c r="D58">
        <v>187.61338175544799</v>
      </c>
      <c r="F58">
        <v>25.4899997711182</v>
      </c>
      <c r="G58" t="b">
        <v>0</v>
      </c>
      <c r="H58">
        <v>1461826203000</v>
      </c>
      <c r="I58" t="str">
        <f t="shared" si="0"/>
        <v>OverWeight</v>
      </c>
      <c r="J58" t="b">
        <f t="shared" si="1"/>
        <v>1</v>
      </c>
    </row>
    <row r="59" spans="1:10" x14ac:dyDescent="0.3">
      <c r="A59">
        <v>8877689391</v>
      </c>
      <c r="B59" s="17" t="s">
        <v>40</v>
      </c>
      <c r="C59">
        <v>84.900001525878906</v>
      </c>
      <c r="D59">
        <v>187.17246395905201</v>
      </c>
      <c r="F59">
        <v>25.409999847412099</v>
      </c>
      <c r="G59" t="b">
        <v>0</v>
      </c>
      <c r="H59">
        <v>1461912595000</v>
      </c>
      <c r="I59" t="str">
        <f t="shared" si="0"/>
        <v>OverWeight</v>
      </c>
      <c r="J59" t="b">
        <f t="shared" si="1"/>
        <v>1</v>
      </c>
    </row>
    <row r="60" spans="1:10" x14ac:dyDescent="0.3">
      <c r="A60">
        <v>8877689391</v>
      </c>
      <c r="B60" s="17" t="s">
        <v>41</v>
      </c>
      <c r="C60">
        <v>85.5</v>
      </c>
      <c r="D60">
        <v>188.49523416817499</v>
      </c>
      <c r="F60">
        <v>25.590000152587901</v>
      </c>
      <c r="G60" t="b">
        <v>0</v>
      </c>
      <c r="H60">
        <v>1462002543000</v>
      </c>
      <c r="I60" t="str">
        <f t="shared" si="0"/>
        <v>OverWeight</v>
      </c>
      <c r="J60" t="b">
        <f t="shared" si="1"/>
        <v>1</v>
      </c>
    </row>
    <row r="61" spans="1:10" x14ac:dyDescent="0.3">
      <c r="A61">
        <v>8877689391</v>
      </c>
      <c r="B61" s="17" t="s">
        <v>72</v>
      </c>
      <c r="C61">
        <v>85.300003051757798</v>
      </c>
      <c r="D61">
        <v>188.05431637177901</v>
      </c>
      <c r="F61">
        <v>25.530000686645501</v>
      </c>
      <c r="G61" t="b">
        <v>0</v>
      </c>
      <c r="H61">
        <v>1462092469000</v>
      </c>
      <c r="I61" t="str">
        <f t="shared" si="0"/>
        <v>OverWeight</v>
      </c>
      <c r="J61" t="b">
        <f t="shared" si="1"/>
        <v>1</v>
      </c>
    </row>
    <row r="62" spans="1:10" x14ac:dyDescent="0.3">
      <c r="A62">
        <v>8877689391</v>
      </c>
      <c r="B62" s="17" t="s">
        <v>73</v>
      </c>
      <c r="C62">
        <v>84.900001525878906</v>
      </c>
      <c r="D62">
        <v>187.17246395905201</v>
      </c>
      <c r="F62">
        <v>25.409999847412099</v>
      </c>
      <c r="G62" t="b">
        <v>0</v>
      </c>
      <c r="H62">
        <v>1462258181000</v>
      </c>
      <c r="I62" t="str">
        <f t="shared" si="0"/>
        <v>OverWeight</v>
      </c>
      <c r="J62" t="b">
        <f t="shared" si="1"/>
        <v>1</v>
      </c>
    </row>
    <row r="63" spans="1:10" x14ac:dyDescent="0.3">
      <c r="A63">
        <v>8877689391</v>
      </c>
      <c r="B63" s="17" t="s">
        <v>74</v>
      </c>
      <c r="C63">
        <v>84.400001525878906</v>
      </c>
      <c r="D63">
        <v>186.07015264812699</v>
      </c>
      <c r="F63">
        <v>25.2600002288818</v>
      </c>
      <c r="G63" t="b">
        <v>0</v>
      </c>
      <c r="H63">
        <v>1462344502000</v>
      </c>
      <c r="I63" t="str">
        <f t="shared" si="0"/>
        <v>OverWeight</v>
      </c>
      <c r="J63" t="b">
        <f t="shared" si="1"/>
        <v>1</v>
      </c>
    </row>
    <row r="64" spans="1:10" x14ac:dyDescent="0.3">
      <c r="A64">
        <v>8877689391</v>
      </c>
      <c r="B64" s="17" t="s">
        <v>75</v>
      </c>
      <c r="C64">
        <v>85</v>
      </c>
      <c r="D64">
        <v>187.39292285725</v>
      </c>
      <c r="F64">
        <v>25.440000534057599</v>
      </c>
      <c r="G64" t="b">
        <v>0</v>
      </c>
      <c r="H64">
        <v>1462517015000</v>
      </c>
      <c r="I64" t="str">
        <f t="shared" si="0"/>
        <v>OverWeight</v>
      </c>
      <c r="J64" t="b">
        <f t="shared" si="1"/>
        <v>1</v>
      </c>
    </row>
    <row r="65" spans="1:10" x14ac:dyDescent="0.3">
      <c r="A65">
        <v>8877689391</v>
      </c>
      <c r="B65" s="17" t="s">
        <v>76</v>
      </c>
      <c r="C65">
        <v>85.400001525878906</v>
      </c>
      <c r="D65">
        <v>188.274775269977</v>
      </c>
      <c r="F65">
        <v>25.559999465942401</v>
      </c>
      <c r="G65" t="b">
        <v>0</v>
      </c>
      <c r="H65">
        <v>1462692953000</v>
      </c>
      <c r="I65" t="str">
        <f t="shared" si="0"/>
        <v>OverWeight</v>
      </c>
      <c r="J65" t="b">
        <f t="shared" si="1"/>
        <v>1</v>
      </c>
    </row>
    <row r="66" spans="1:10" x14ac:dyDescent="0.3">
      <c r="A66">
        <v>8877689391</v>
      </c>
      <c r="B66" s="17" t="s">
        <v>77</v>
      </c>
      <c r="C66">
        <v>85.5</v>
      </c>
      <c r="D66">
        <v>188.49523416817499</v>
      </c>
      <c r="F66">
        <v>25.610000610351602</v>
      </c>
      <c r="G66" t="b">
        <v>0</v>
      </c>
      <c r="H66">
        <v>1462775984000</v>
      </c>
      <c r="I66" t="str">
        <f t="shared" si="0"/>
        <v>OverWeight</v>
      </c>
      <c r="J66" t="b">
        <f t="shared" si="1"/>
        <v>1</v>
      </c>
    </row>
    <row r="67" spans="1:10" x14ac:dyDescent="0.3">
      <c r="A67">
        <v>8877689391</v>
      </c>
      <c r="B67" s="17" t="s">
        <v>78</v>
      </c>
      <c r="C67">
        <v>85.400001525878906</v>
      </c>
      <c r="D67">
        <v>188.274775269977</v>
      </c>
      <c r="F67">
        <v>25.559999465942401</v>
      </c>
      <c r="G67" t="b">
        <v>0</v>
      </c>
      <c r="H67">
        <v>1462949507000</v>
      </c>
      <c r="I67" t="str">
        <f t="shared" ref="I67:I68" si="2">IF(F67&lt;25, "Healthy",  IF(F67&gt;30, "Obese", "OverWeight"))</f>
        <v>OverWeight</v>
      </c>
      <c r="J67" t="b">
        <f t="shared" ref="J67:J68" si="3">IF(I67="Healthy",FALSE,IF(I67="Obese","TRUE",TRUE))</f>
        <v>1</v>
      </c>
    </row>
    <row r="68" spans="1:10" x14ac:dyDescent="0.3">
      <c r="A68">
        <v>8877689391</v>
      </c>
      <c r="B68" s="17" t="s">
        <v>79</v>
      </c>
      <c r="C68">
        <v>84</v>
      </c>
      <c r="D68">
        <v>185.18830023539999</v>
      </c>
      <c r="F68">
        <v>25.139999389648398</v>
      </c>
      <c r="G68" t="b">
        <v>0</v>
      </c>
      <c r="H68">
        <v>1463035373000</v>
      </c>
      <c r="I68" t="str">
        <f t="shared" si="2"/>
        <v>OverWeight</v>
      </c>
      <c r="J68" t="b">
        <f t="shared" si="3"/>
        <v>1</v>
      </c>
    </row>
  </sheetData>
  <conditionalFormatting sqref="J2:J68">
    <cfRule type="containsText" dxfId="0" priority="1" operator="containsText" text="TRUE">
      <formula>NOT(ISERROR(SEARCH("TRUE",J2)))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A84C-735A-4DD0-AE11-AD7A4B2EA172}">
  <dimension ref="A3:E12"/>
  <sheetViews>
    <sheetView tabSelected="1" workbookViewId="0">
      <selection activeCell="B16" sqref="B16"/>
    </sheetView>
  </sheetViews>
  <sheetFormatPr defaultRowHeight="14.4" x14ac:dyDescent="0.3"/>
  <cols>
    <col min="1" max="1" width="12.5546875" bestFit="1" customWidth="1"/>
    <col min="2" max="2" width="25.21875" bestFit="1" customWidth="1"/>
    <col min="3" max="9" width="11" bestFit="1" customWidth="1"/>
    <col min="10" max="10" width="10.77734375" bestFit="1" customWidth="1"/>
  </cols>
  <sheetData>
    <row r="3" spans="1:5" x14ac:dyDescent="0.3">
      <c r="A3" s="4" t="s">
        <v>51</v>
      </c>
      <c r="B3" t="s">
        <v>53</v>
      </c>
      <c r="D3" s="4" t="s">
        <v>51</v>
      </c>
      <c r="E3" t="s">
        <v>57</v>
      </c>
    </row>
    <row r="4" spans="1:5" x14ac:dyDescent="0.3">
      <c r="A4" s="5">
        <v>1503960366</v>
      </c>
      <c r="B4" s="6">
        <v>2</v>
      </c>
      <c r="D4" s="5" t="s">
        <v>46</v>
      </c>
      <c r="E4" s="6">
        <v>34</v>
      </c>
    </row>
    <row r="5" spans="1:5" x14ac:dyDescent="0.3">
      <c r="A5" s="5">
        <v>1927972279</v>
      </c>
      <c r="B5" s="6">
        <v>1</v>
      </c>
      <c r="D5" s="5" t="s">
        <v>49</v>
      </c>
      <c r="E5" s="6">
        <v>1</v>
      </c>
    </row>
    <row r="6" spans="1:5" x14ac:dyDescent="0.3">
      <c r="A6" s="5">
        <v>2873212765</v>
      </c>
      <c r="B6" s="6">
        <v>2</v>
      </c>
      <c r="D6" s="5" t="s">
        <v>56</v>
      </c>
      <c r="E6" s="6">
        <v>32</v>
      </c>
    </row>
    <row r="7" spans="1:5" x14ac:dyDescent="0.3">
      <c r="A7" s="5">
        <v>4319703577</v>
      </c>
      <c r="B7" s="6">
        <v>2</v>
      </c>
      <c r="D7" s="5" t="s">
        <v>52</v>
      </c>
      <c r="E7" s="6">
        <v>67</v>
      </c>
    </row>
    <row r="8" spans="1:5" x14ac:dyDescent="0.3">
      <c r="A8" s="5">
        <v>4558609924</v>
      </c>
      <c r="B8" s="6">
        <v>5</v>
      </c>
    </row>
    <row r="9" spans="1:5" x14ac:dyDescent="0.3">
      <c r="A9" s="5">
        <v>5577150313</v>
      </c>
      <c r="B9" s="6">
        <v>1</v>
      </c>
    </row>
    <row r="10" spans="1:5" x14ac:dyDescent="0.3">
      <c r="A10" s="5">
        <v>6962181067</v>
      </c>
      <c r="B10" s="6">
        <v>30</v>
      </c>
    </row>
    <row r="11" spans="1:5" x14ac:dyDescent="0.3">
      <c r="A11" s="5">
        <v>8877689391</v>
      </c>
      <c r="B11" s="6">
        <v>24</v>
      </c>
    </row>
    <row r="12" spans="1:5" x14ac:dyDescent="0.3">
      <c r="A12" s="5" t="s">
        <v>52</v>
      </c>
      <c r="B12" s="6">
        <v>67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weightLogInfo_merged</vt:lpstr>
      <vt:lpstr>Soln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MAURYA</dc:creator>
  <cp:lastModifiedBy>PREM MAURYA</cp:lastModifiedBy>
  <dcterms:created xsi:type="dcterms:W3CDTF">2023-08-07T12:31:03Z</dcterms:created>
  <dcterms:modified xsi:type="dcterms:W3CDTF">2023-08-10T14:19:06Z</dcterms:modified>
</cp:coreProperties>
</file>