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EXCEL_Anand_Files\PRACTICE\BATCHES\BATCH18\"/>
    </mc:Choice>
  </mc:AlternateContent>
  <xr:revisionPtr revIDLastSave="0" documentId="13_ncr:1_{048AFF49-0574-4646-B449-2FEBF3215467}" xr6:coauthVersionLast="47" xr6:coauthVersionMax="47" xr10:uidLastSave="{00000000-0000-0000-0000-000000000000}"/>
  <bookViews>
    <workbookView xWindow="-108" yWindow="-108" windowWidth="23256" windowHeight="12456" activeTab="4" xr2:uid="{CA9116CF-AB83-4A96-9D00-4D4DF8469EBA}"/>
  </bookViews>
  <sheets>
    <sheet name="TEXT_FUNCTIONS" sheetId="1" r:id="rId1"/>
    <sheet name="TRANSPOSE" sheetId="2" r:id="rId2"/>
    <sheet name="PASTE_LINK" sheetId="3" r:id="rId3"/>
    <sheet name="Sheet1" sheetId="5" r:id="rId4"/>
    <sheet name="SKIP BLANK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3" l="1"/>
  <c r="J2" i="3"/>
  <c r="J3" i="3"/>
  <c r="J4" i="3"/>
  <c r="J5" i="3"/>
  <c r="J6" i="3"/>
  <c r="J7" i="3"/>
  <c r="J8" i="3"/>
  <c r="J9" i="3"/>
  <c r="J10" i="3"/>
  <c r="J11" i="3"/>
  <c r="D1" i="5"/>
  <c r="D2" i="5"/>
  <c r="D3" i="5"/>
  <c r="D4" i="5"/>
  <c r="D5" i="5"/>
  <c r="D6" i="5"/>
  <c r="D7" i="5"/>
  <c r="D8" i="5"/>
  <c r="D9" i="5"/>
  <c r="D10" i="5"/>
  <c r="D11" i="5"/>
  <c r="H1" i="3"/>
  <c r="H2" i="3"/>
  <c r="H3" i="3"/>
  <c r="H4" i="3"/>
  <c r="H5" i="3"/>
  <c r="H6" i="3"/>
  <c r="H7" i="3"/>
  <c r="H8" i="3"/>
  <c r="H9" i="3"/>
  <c r="H10" i="3"/>
  <c r="H11" i="3"/>
  <c r="F1" i="3"/>
  <c r="F2" i="3"/>
  <c r="F3" i="3"/>
  <c r="F4" i="3"/>
  <c r="F5" i="3"/>
  <c r="F6" i="3"/>
  <c r="F7" i="3"/>
  <c r="F8" i="3"/>
  <c r="F9" i="3"/>
  <c r="F10" i="3"/>
  <c r="F11" i="3"/>
  <c r="X29" i="1"/>
  <c r="X27" i="1"/>
  <c r="X25" i="1"/>
  <c r="X22" i="1"/>
  <c r="X20" i="1"/>
  <c r="X18" i="1"/>
  <c r="AG3" i="1"/>
  <c r="AG4" i="1"/>
  <c r="AG5" i="1"/>
  <c r="AG6" i="1"/>
  <c r="AG7" i="1"/>
  <c r="AG8" i="1"/>
  <c r="AG9" i="1"/>
  <c r="AG10" i="1"/>
  <c r="AG11" i="1"/>
  <c r="AG2" i="1"/>
  <c r="AF3" i="1"/>
  <c r="AF4" i="1"/>
  <c r="AF5" i="1"/>
  <c r="AF6" i="1"/>
  <c r="AF7" i="1"/>
  <c r="AF8" i="1"/>
  <c r="AF9" i="1"/>
  <c r="AF10" i="1"/>
  <c r="AF11" i="1"/>
  <c r="AF2" i="1"/>
  <c r="AE3" i="1"/>
  <c r="AE4" i="1"/>
  <c r="AE5" i="1"/>
  <c r="AE6" i="1"/>
  <c r="AE7" i="1"/>
  <c r="AE8" i="1"/>
  <c r="AE9" i="1"/>
  <c r="AE10" i="1"/>
  <c r="AE11" i="1"/>
  <c r="AE2" i="1"/>
  <c r="AD3" i="1"/>
  <c r="AD4" i="1"/>
  <c r="AD5" i="1"/>
  <c r="AD6" i="1"/>
  <c r="AD7" i="1"/>
  <c r="AD8" i="1"/>
  <c r="AD9" i="1"/>
  <c r="AD10" i="1"/>
  <c r="AD11" i="1"/>
  <c r="AD2" i="1"/>
  <c r="Z3" i="1"/>
  <c r="Z4" i="1"/>
  <c r="Z5" i="1"/>
  <c r="Z6" i="1"/>
  <c r="Z7" i="1"/>
  <c r="Z8" i="1"/>
  <c r="Z9" i="1"/>
  <c r="Z10" i="1"/>
  <c r="Z11" i="1"/>
  <c r="Z2" i="1"/>
  <c r="V2" i="1"/>
  <c r="V3" i="1"/>
  <c r="V4" i="1"/>
  <c r="V5" i="1"/>
  <c r="V6" i="1"/>
  <c r="V7" i="1"/>
  <c r="V8" i="1"/>
  <c r="V9" i="1"/>
  <c r="V10" i="1"/>
  <c r="V11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P19" i="1"/>
  <c r="O19" i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Y29" i="1"/>
  <c r="Y27" i="1"/>
  <c r="Y25" i="1"/>
  <c r="Y22" i="1"/>
  <c r="Y20" i="1"/>
  <c r="Y18" i="1"/>
  <c r="AG12" i="1"/>
  <c r="AF12" i="1"/>
  <c r="AE12" i="1"/>
  <c r="AD12" i="1"/>
  <c r="Z13" i="1"/>
  <c r="V13" i="1"/>
  <c r="U13" i="1"/>
  <c r="T13" i="1"/>
  <c r="S13" i="1"/>
  <c r="G13" i="1"/>
  <c r="H13" i="1"/>
  <c r="B13" i="1"/>
  <c r="M13" i="1"/>
  <c r="F13" i="1"/>
  <c r="E13" i="1"/>
  <c r="C13" i="1"/>
  <c r="O13" i="1"/>
  <c r="D13" i="1"/>
  <c r="N13" i="1"/>
</calcChain>
</file>

<file path=xl/sharedStrings.xml><?xml version="1.0" encoding="utf-8"?>
<sst xmlns="http://schemas.openxmlformats.org/spreadsheetml/2006/main" count="230" uniqueCount="124">
  <si>
    <t>First Name</t>
  </si>
  <si>
    <t>Last Name</t>
  </si>
  <si>
    <t>FULL NAME</t>
  </si>
  <si>
    <t>STATE CODE</t>
  </si>
  <si>
    <t>RTO NO</t>
  </si>
  <si>
    <t>DISTINCTIVE CODE</t>
  </si>
  <si>
    <t>VEHICLE NO</t>
  </si>
  <si>
    <t>KA</t>
  </si>
  <si>
    <t>MH</t>
  </si>
  <si>
    <t>TN</t>
  </si>
  <si>
    <t>KL</t>
  </si>
  <si>
    <t>AP</t>
  </si>
  <si>
    <t>UP</t>
  </si>
  <si>
    <t>WB</t>
  </si>
  <si>
    <t>kp</t>
  </si>
  <si>
    <t>hh</t>
  </si>
  <si>
    <t>kj</t>
  </si>
  <si>
    <t>il</t>
  </si>
  <si>
    <t>gf</t>
  </si>
  <si>
    <t>bh</t>
  </si>
  <si>
    <t>ty</t>
  </si>
  <si>
    <t>Employee Name</t>
  </si>
  <si>
    <t>JP Kumar</t>
  </si>
  <si>
    <t>Anjali THakur</t>
  </si>
  <si>
    <t>Priya AgarwaL</t>
  </si>
  <si>
    <t>R Vasu</t>
  </si>
  <si>
    <t>Jharna Biswal</t>
  </si>
  <si>
    <t>Prakash Dutta</t>
  </si>
  <si>
    <t>Manisha Guha</t>
  </si>
  <si>
    <t>Arjun JAiN</t>
  </si>
  <si>
    <t>Arjun Kapoor</t>
  </si>
  <si>
    <t>Exact</t>
  </si>
  <si>
    <t>(Operator)</t>
  </si>
  <si>
    <t>Find</t>
  </si>
  <si>
    <t>Search</t>
  </si>
  <si>
    <t>Anjali        THakur</t>
  </si>
  <si>
    <t>Priya                 AgarwaL</t>
  </si>
  <si>
    <t>R             Vasu</t>
  </si>
  <si>
    <t>Sanjay                  GuptA</t>
  </si>
  <si>
    <t>Jharna                    Biswal</t>
  </si>
  <si>
    <t>Prakash                    Dutta</t>
  </si>
  <si>
    <t>Manisha                   Guha</t>
  </si>
  <si>
    <t>Arjun             JAiN</t>
  </si>
  <si>
    <t>Arjun                        Kapoor</t>
  </si>
  <si>
    <t>TRIM</t>
  </si>
  <si>
    <t>Copied with non printables</t>
  </si>
  <si>
    <t>_x0001_JP                 Kumar_x0001_</t>
  </si>
  <si>
    <t>_x0002_Anjali THakur_x0002_</t>
  </si>
  <si>
    <t>_x0003_Priya AgarwaL_x0003_</t>
  </si>
  <si>
    <t>_x0004_R Vasu_x0004_</t>
  </si>
  <si>
    <t>_x0005_Sanjay GuptA_x0005_</t>
  </si>
  <si>
    <t>_x0006_Jharna Biswal_x0006_</t>
  </si>
  <si>
    <t>_x0007_Prakash Dutta_x0007_</t>
  </si>
  <si>
    <t>_x0008_Manisha Guha_x0008_</t>
  </si>
  <si>
    <t xml:space="preserve">	Arjun JAiN	</t>
  </si>
  <si>
    <t xml:space="preserve">
Arjun Kapoor
</t>
  </si>
  <si>
    <t>CLEAN</t>
  </si>
  <si>
    <t>Cost Data</t>
  </si>
  <si>
    <t>Mangalore</t>
  </si>
  <si>
    <t>Cost Sheet</t>
  </si>
  <si>
    <t>Bangalore</t>
  </si>
  <si>
    <t>Sanjay GuptA</t>
  </si>
  <si>
    <t>Upper</t>
  </si>
  <si>
    <t>Lower</t>
  </si>
  <si>
    <t>Proper</t>
  </si>
  <si>
    <t>Len</t>
  </si>
  <si>
    <t>Left</t>
  </si>
  <si>
    <t>Right</t>
  </si>
  <si>
    <t>MID</t>
  </si>
  <si>
    <t>Q-1</t>
  </si>
  <si>
    <t>Transpose A Column data in Horizontal Format</t>
  </si>
  <si>
    <t>Q-2</t>
  </si>
  <si>
    <t>Transpose 16 Row  data in Vertical Format</t>
  </si>
  <si>
    <t>Staff Name</t>
  </si>
  <si>
    <t>rohit</t>
  </si>
  <si>
    <t>Arjun Reddy</t>
  </si>
  <si>
    <t>akshay</t>
  </si>
  <si>
    <t>Qtr-1</t>
  </si>
  <si>
    <t>Qtr-2</t>
  </si>
  <si>
    <t>Region</t>
  </si>
  <si>
    <t>Sales Data</t>
  </si>
  <si>
    <t>North</t>
  </si>
  <si>
    <t>East</t>
  </si>
  <si>
    <t>South</t>
  </si>
  <si>
    <t>West</t>
  </si>
  <si>
    <t>Central</t>
  </si>
  <si>
    <t>North-East</t>
  </si>
  <si>
    <t>South_west</t>
  </si>
  <si>
    <t>REPLACE</t>
  </si>
  <si>
    <t>SUBSTITUTE</t>
  </si>
  <si>
    <t xml:space="preserve">JP </t>
  </si>
  <si>
    <t>Anjali</t>
  </si>
  <si>
    <t>Priya</t>
  </si>
  <si>
    <t>JP</t>
  </si>
  <si>
    <t>Kumar</t>
  </si>
  <si>
    <t>THakur</t>
  </si>
  <si>
    <t>AgarwaL</t>
  </si>
  <si>
    <t>R</t>
  </si>
  <si>
    <t>Vasu</t>
  </si>
  <si>
    <t>Sanjay</t>
  </si>
  <si>
    <t>GuptA</t>
  </si>
  <si>
    <t>Jharna</t>
  </si>
  <si>
    <t>Biswal</t>
  </si>
  <si>
    <t>Prakash</t>
  </si>
  <si>
    <t>Dutta</t>
  </si>
  <si>
    <t>Manisha</t>
  </si>
  <si>
    <t>Guha</t>
  </si>
  <si>
    <t>Arjun</t>
  </si>
  <si>
    <t>JAiN</t>
  </si>
  <si>
    <t>Kapoor</t>
  </si>
  <si>
    <t>CONCAT</t>
  </si>
  <si>
    <t>CONCATENATE</t>
  </si>
  <si>
    <t>JP kumar</t>
  </si>
  <si>
    <t>M S DHONI</t>
  </si>
  <si>
    <t>Prakash dutta</t>
  </si>
  <si>
    <t xml:space="preserve">        JP                           Kumar</t>
  </si>
  <si>
    <t>Virender sehwag</t>
  </si>
  <si>
    <t>akash chopra</t>
  </si>
  <si>
    <t>Rahul DRAVID</t>
  </si>
  <si>
    <t>Virat KOHLI</t>
  </si>
  <si>
    <t>ANAND BABU</t>
  </si>
  <si>
    <t>rohit sharma</t>
  </si>
  <si>
    <t>ANAND</t>
  </si>
  <si>
    <t>Virat Kohli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</si>
</sst>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6"/>
      <color rgb="FF0070C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69D7-3401-4427-9719-00F1113F4BB7}">
  <sheetPr>
    <tabColor rgb="FFFF0000"/>
  </sheetPr>
  <dimension ref="A1:AG29"/>
  <sheetViews>
    <sheetView topLeftCell="T15" zoomScale="160" zoomScaleNormal="160" workbookViewId="0">
      <selection activeCell="W18" sqref="W18"/>
    </sheetView>
  </sheetViews>
  <sheetFormatPr defaultRowHeight="14.4" x14ac:dyDescent="0.3"/>
  <cols>
    <col min="1" max="1" width="14.88671875" bestFit="1" customWidth="1"/>
    <col min="2" max="2" width="14.77734375" customWidth="1"/>
    <col min="3" max="3" width="12.21875" customWidth="1"/>
    <col min="4" max="4" width="12.6640625" customWidth="1"/>
    <col min="5" max="5" width="8.88671875" customWidth="1"/>
    <col min="6" max="6" width="10.44140625" customWidth="1"/>
    <col min="7" max="7" width="11.88671875" customWidth="1"/>
    <col min="8" max="8" width="11.77734375" customWidth="1"/>
    <col min="9" max="10" width="8.88671875" customWidth="1"/>
    <col min="11" max="11" width="11.109375" bestFit="1" customWidth="1"/>
    <col min="12" max="12" width="9.77734375" bestFit="1" customWidth="1"/>
    <col min="13" max="13" width="16.77734375" bestFit="1" customWidth="1"/>
    <col min="14" max="14" width="22.6640625" bestFit="1" customWidth="1"/>
    <col min="15" max="15" width="17.21875" bestFit="1" customWidth="1"/>
    <col min="16" max="16" width="30.44140625" bestFit="1" customWidth="1"/>
    <col min="17" max="18" width="14.88671875" bestFit="1" customWidth="1"/>
    <col min="19" max="19" width="13.33203125" bestFit="1" customWidth="1"/>
    <col min="20" max="20" width="9.88671875" bestFit="1" customWidth="1"/>
    <col min="21" max="21" width="13.88671875" bestFit="1" customWidth="1"/>
    <col min="22" max="22" width="14.88671875" style="6" bestFit="1" customWidth="1"/>
    <col min="23" max="23" width="9.88671875" bestFit="1" customWidth="1"/>
    <col min="24" max="24" width="11.33203125" bestFit="1" customWidth="1"/>
    <col min="25" max="25" width="29.109375" customWidth="1"/>
    <col min="26" max="26" width="12.77734375" bestFit="1" customWidth="1"/>
    <col min="29" max="29" width="24" bestFit="1" customWidth="1"/>
    <col min="30" max="30" width="15.5546875" bestFit="1" customWidth="1"/>
    <col min="31" max="31" width="12.77734375" bestFit="1" customWidth="1"/>
    <col min="32" max="32" width="17.44140625" bestFit="1" customWidth="1"/>
    <col min="33" max="33" width="15.6640625" bestFit="1" customWidth="1"/>
  </cols>
  <sheetData>
    <row r="1" spans="1:33" x14ac:dyDescent="0.3">
      <c r="A1" s="1" t="s">
        <v>21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s="2"/>
      <c r="J1" s="2"/>
      <c r="K1" s="1" t="s">
        <v>0</v>
      </c>
      <c r="L1" s="1" t="s">
        <v>1</v>
      </c>
      <c r="M1" s="1" t="s">
        <v>2</v>
      </c>
      <c r="N1" s="1" t="s">
        <v>2</v>
      </c>
      <c r="O1" s="1" t="s">
        <v>2</v>
      </c>
      <c r="P1" s="2"/>
      <c r="Q1" s="1" t="s">
        <v>21</v>
      </c>
      <c r="R1" s="1" t="s">
        <v>21</v>
      </c>
      <c r="S1" s="1" t="s">
        <v>31</v>
      </c>
      <c r="T1" s="1" t="s">
        <v>32</v>
      </c>
      <c r="U1" s="1" t="s">
        <v>33</v>
      </c>
      <c r="V1" s="5" t="s">
        <v>34</v>
      </c>
      <c r="W1" s="3"/>
      <c r="X1" s="1"/>
      <c r="Y1" s="1" t="s">
        <v>21</v>
      </c>
      <c r="Z1" s="1" t="s">
        <v>44</v>
      </c>
      <c r="AA1" s="3"/>
      <c r="AC1" s="1" t="s">
        <v>45</v>
      </c>
      <c r="AD1" s="1" t="s">
        <v>56</v>
      </c>
      <c r="AE1" s="1" t="s">
        <v>44</v>
      </c>
    </row>
    <row r="2" spans="1:33" x14ac:dyDescent="0.3">
      <c r="A2" t="s">
        <v>22</v>
      </c>
      <c r="B2" t="str">
        <f>UPPER(A2)</f>
        <v>JP KUMAR</v>
      </c>
      <c r="C2" t="str">
        <f>LOWER(A2)</f>
        <v>jp kumar</v>
      </c>
      <c r="D2" t="str">
        <f>PROPER(A2)</f>
        <v>Jp Kumar</v>
      </c>
      <c r="E2">
        <f>LEN(A2)</f>
        <v>8</v>
      </c>
      <c r="F2" t="str">
        <f>LEFT(A2,4)</f>
        <v>JP K</v>
      </c>
      <c r="G2" t="str">
        <f>RIGHT(A2,5)</f>
        <v>Kumar</v>
      </c>
      <c r="H2" t="str">
        <f>MID(A2,4,3)</f>
        <v>Kum</v>
      </c>
      <c r="K2" t="s">
        <v>93</v>
      </c>
      <c r="L2" t="s">
        <v>94</v>
      </c>
      <c r="M2" t="str">
        <f>K2&amp;" "&amp;L2</f>
        <v>JP Kumar</v>
      </c>
      <c r="N2" t="str">
        <f>CONCATENATE(K2," ",L2)</f>
        <v>JP Kumar</v>
      </c>
      <c r="O2" t="str">
        <f>_xlfn.CONCAT(K2," ",L2)</f>
        <v>JP Kumar</v>
      </c>
      <c r="Q2" t="s">
        <v>112</v>
      </c>
      <c r="R2" t="s">
        <v>22</v>
      </c>
      <c r="S2" t="b">
        <f>EXACT(Q2,R2)</f>
        <v>0</v>
      </c>
      <c r="T2" t="b">
        <f>Q2=R2</f>
        <v>1</v>
      </c>
      <c r="U2">
        <f>FIND("a",Q2,5)</f>
        <v>7</v>
      </c>
      <c r="V2">
        <f>SEARCH("a",Q2)</f>
        <v>7</v>
      </c>
      <c r="Y2" t="s">
        <v>115</v>
      </c>
      <c r="Z2" t="str">
        <f>TRIM(Y2)</f>
        <v>JP Kumar</v>
      </c>
      <c r="AC2" t="s">
        <v>46</v>
      </c>
      <c r="AD2" t="str">
        <f>CLEAN(AC2)</f>
        <v>JP                 Kumar</v>
      </c>
      <c r="AE2" t="str">
        <f>TRIM(AD2)</f>
        <v>JP Kumar</v>
      </c>
      <c r="AF2" t="str">
        <f>CLEAN(TRIM(AC2))</f>
        <v>JP Kumar</v>
      </c>
      <c r="AG2" t="str">
        <f>TRIM(CLEAN(AC2))</f>
        <v>JP Kumar</v>
      </c>
    </row>
    <row r="3" spans="1:33" x14ac:dyDescent="0.3">
      <c r="A3" t="s">
        <v>23</v>
      </c>
      <c r="B3" t="str">
        <f t="shared" ref="B3:B11" si="0">UPPER(A3)</f>
        <v>ANJALI THAKUR</v>
      </c>
      <c r="C3" t="str">
        <f t="shared" ref="C3:C11" si="1">LOWER(A3)</f>
        <v>anjali thakur</v>
      </c>
      <c r="D3" t="str">
        <f t="shared" ref="D3:D11" si="2">PROPER(A3)</f>
        <v>Anjali Thakur</v>
      </c>
      <c r="E3">
        <f t="shared" ref="E3:E11" si="3">LEN(A3)</f>
        <v>13</v>
      </c>
      <c r="F3" t="str">
        <f t="shared" ref="F3:F11" si="4">LEFT(A3,4)</f>
        <v>Anja</v>
      </c>
      <c r="G3" t="str">
        <f t="shared" ref="G3:G11" si="5">RIGHT(A3,5)</f>
        <v>Hakur</v>
      </c>
      <c r="H3" t="str">
        <f t="shared" ref="H3:H11" si="6">MID(A3,4,3)</f>
        <v>ali</v>
      </c>
      <c r="K3" t="s">
        <v>91</v>
      </c>
      <c r="L3" t="s">
        <v>95</v>
      </c>
      <c r="M3" t="str">
        <f t="shared" ref="M3:M11" si="7">K3&amp;" "&amp;L3</f>
        <v>Anjali THakur</v>
      </c>
      <c r="N3" t="str">
        <f t="shared" ref="N3:N11" si="8">CONCATENATE(K3," ",L3)</f>
        <v>Anjali THakur</v>
      </c>
      <c r="O3" t="str">
        <f t="shared" ref="O3:O11" si="9">_xlfn.CONCAT(K3," ",L3)</f>
        <v>Anjali THakur</v>
      </c>
      <c r="Q3" t="s">
        <v>23</v>
      </c>
      <c r="R3" t="s">
        <v>23</v>
      </c>
      <c r="S3" t="b">
        <f t="shared" ref="S3:S11" si="10">EXACT(Q3,R3)</f>
        <v>1</v>
      </c>
      <c r="T3" t="b">
        <f t="shared" ref="T3:T11" si="11">Q3=R3</f>
        <v>1</v>
      </c>
      <c r="U3">
        <f t="shared" ref="U3:U11" si="12">FIND("a",Q3,5)</f>
        <v>10</v>
      </c>
      <c r="V3">
        <f t="shared" ref="V3:V11" si="13">SEARCH("a",Q3)</f>
        <v>1</v>
      </c>
      <c r="Y3" t="s">
        <v>35</v>
      </c>
      <c r="Z3" t="str">
        <f t="shared" ref="Z3:Z11" si="14">TRIM(Y3)</f>
        <v>Anjali THakur</v>
      </c>
      <c r="AC3" t="s">
        <v>47</v>
      </c>
      <c r="AD3" t="str">
        <f t="shared" ref="AD3:AD11" si="15">CLEAN(AC3)</f>
        <v>Anjali THakur</v>
      </c>
      <c r="AE3" t="str">
        <f t="shared" ref="AE3:AE11" si="16">TRIM(AD3)</f>
        <v>Anjali THakur</v>
      </c>
      <c r="AF3" t="str">
        <f t="shared" ref="AF3:AF11" si="17">CLEAN(TRIM(AC3))</f>
        <v>Anjali THakur</v>
      </c>
      <c r="AG3" t="str">
        <f t="shared" ref="AG3:AG11" si="18">TRIM(CLEAN(AC3))</f>
        <v>Anjali THakur</v>
      </c>
    </row>
    <row r="4" spans="1:33" x14ac:dyDescent="0.3">
      <c r="A4" t="s">
        <v>24</v>
      </c>
      <c r="B4" t="str">
        <f t="shared" si="0"/>
        <v>PRIYA AGARWAL</v>
      </c>
      <c r="C4" t="str">
        <f t="shared" si="1"/>
        <v>priya agarwal</v>
      </c>
      <c r="D4" t="str">
        <f t="shared" si="2"/>
        <v>Priya Agarwal</v>
      </c>
      <c r="E4">
        <f t="shared" si="3"/>
        <v>13</v>
      </c>
      <c r="F4" t="str">
        <f t="shared" si="4"/>
        <v>Priy</v>
      </c>
      <c r="G4" t="str">
        <f t="shared" si="5"/>
        <v>arwaL</v>
      </c>
      <c r="H4" t="str">
        <f t="shared" si="6"/>
        <v xml:space="preserve">ya </v>
      </c>
      <c r="K4" t="s">
        <v>92</v>
      </c>
      <c r="L4" t="s">
        <v>96</v>
      </c>
      <c r="M4" t="str">
        <f t="shared" si="7"/>
        <v>Priya AgarwaL</v>
      </c>
      <c r="N4" t="str">
        <f t="shared" si="8"/>
        <v>Priya AgarwaL</v>
      </c>
      <c r="O4" t="str">
        <f t="shared" si="9"/>
        <v>Priya AgarwaL</v>
      </c>
      <c r="Q4" t="s">
        <v>24</v>
      </c>
      <c r="R4" t="s">
        <v>24</v>
      </c>
      <c r="S4" t="b">
        <f t="shared" si="10"/>
        <v>1</v>
      </c>
      <c r="T4" t="b">
        <f t="shared" si="11"/>
        <v>1</v>
      </c>
      <c r="U4">
        <f t="shared" si="12"/>
        <v>5</v>
      </c>
      <c r="V4">
        <f t="shared" si="13"/>
        <v>5</v>
      </c>
      <c r="Y4" t="s">
        <v>36</v>
      </c>
      <c r="Z4" t="str">
        <f t="shared" si="14"/>
        <v>Priya AgarwaL</v>
      </c>
      <c r="AC4" t="s">
        <v>48</v>
      </c>
      <c r="AD4" t="str">
        <f t="shared" si="15"/>
        <v>Priya AgarwaL</v>
      </c>
      <c r="AE4" t="str">
        <f t="shared" si="16"/>
        <v>Priya AgarwaL</v>
      </c>
      <c r="AF4" t="str">
        <f t="shared" si="17"/>
        <v>Priya AgarwaL</v>
      </c>
      <c r="AG4" t="str">
        <f t="shared" si="18"/>
        <v>Priya AgarwaL</v>
      </c>
    </row>
    <row r="5" spans="1:33" x14ac:dyDescent="0.3">
      <c r="A5" t="s">
        <v>25</v>
      </c>
      <c r="B5" t="str">
        <f t="shared" si="0"/>
        <v>R VASU</v>
      </c>
      <c r="C5" t="str">
        <f t="shared" si="1"/>
        <v>r vasu</v>
      </c>
      <c r="D5" t="str">
        <f t="shared" si="2"/>
        <v>R Vasu</v>
      </c>
      <c r="E5">
        <f t="shared" si="3"/>
        <v>6</v>
      </c>
      <c r="F5" t="str">
        <f t="shared" si="4"/>
        <v>R Va</v>
      </c>
      <c r="G5" t="str">
        <f t="shared" si="5"/>
        <v xml:space="preserve"> Vasu</v>
      </c>
      <c r="H5" t="str">
        <f t="shared" si="6"/>
        <v>asu</v>
      </c>
      <c r="K5" t="s">
        <v>97</v>
      </c>
      <c r="L5" t="s">
        <v>98</v>
      </c>
      <c r="M5" t="str">
        <f t="shared" si="7"/>
        <v>R Vasu</v>
      </c>
      <c r="N5" t="str">
        <f t="shared" si="8"/>
        <v>R Vasu</v>
      </c>
      <c r="O5" t="str">
        <f t="shared" si="9"/>
        <v>R Vasu</v>
      </c>
      <c r="Q5" t="s">
        <v>25</v>
      </c>
      <c r="R5" t="s">
        <v>25</v>
      </c>
      <c r="S5" t="b">
        <f t="shared" si="10"/>
        <v>1</v>
      </c>
      <c r="T5" t="b">
        <f t="shared" si="11"/>
        <v>1</v>
      </c>
      <c r="U5" t="e">
        <f t="shared" si="12"/>
        <v>#VALUE!</v>
      </c>
      <c r="V5">
        <f t="shared" si="13"/>
        <v>4</v>
      </c>
      <c r="Y5" t="s">
        <v>37</v>
      </c>
      <c r="Z5" t="str">
        <f t="shared" si="14"/>
        <v>R Vasu</v>
      </c>
      <c r="AC5" t="s">
        <v>49</v>
      </c>
      <c r="AD5" t="str">
        <f t="shared" si="15"/>
        <v>R Vasu</v>
      </c>
      <c r="AE5" t="str">
        <f t="shared" si="16"/>
        <v>R Vasu</v>
      </c>
      <c r="AF5" t="str">
        <f t="shared" si="17"/>
        <v>R Vasu</v>
      </c>
      <c r="AG5" t="str">
        <f t="shared" si="18"/>
        <v>R Vasu</v>
      </c>
    </row>
    <row r="6" spans="1:33" x14ac:dyDescent="0.3">
      <c r="A6" t="s">
        <v>61</v>
      </c>
      <c r="B6" t="str">
        <f t="shared" si="0"/>
        <v>SANJAY GUPTA</v>
      </c>
      <c r="C6" t="str">
        <f t="shared" si="1"/>
        <v>sanjay gupta</v>
      </c>
      <c r="D6" t="str">
        <f t="shared" si="2"/>
        <v>Sanjay Gupta</v>
      </c>
      <c r="E6">
        <f t="shared" si="3"/>
        <v>12</v>
      </c>
      <c r="F6" t="str">
        <f t="shared" si="4"/>
        <v>Sanj</v>
      </c>
      <c r="G6" t="str">
        <f t="shared" si="5"/>
        <v>GuptA</v>
      </c>
      <c r="H6" t="str">
        <f t="shared" si="6"/>
        <v>jay</v>
      </c>
      <c r="K6" t="s">
        <v>99</v>
      </c>
      <c r="L6" t="s">
        <v>100</v>
      </c>
      <c r="M6" t="str">
        <f t="shared" si="7"/>
        <v>Sanjay GuptA</v>
      </c>
      <c r="N6" t="str">
        <f t="shared" si="8"/>
        <v>Sanjay GuptA</v>
      </c>
      <c r="O6" t="str">
        <f t="shared" si="9"/>
        <v>Sanjay GuptA</v>
      </c>
      <c r="Q6" t="s">
        <v>61</v>
      </c>
      <c r="R6" t="s">
        <v>61</v>
      </c>
      <c r="S6" t="b">
        <f t="shared" si="10"/>
        <v>1</v>
      </c>
      <c r="T6" t="b">
        <f t="shared" si="11"/>
        <v>1</v>
      </c>
      <c r="U6">
        <f t="shared" si="12"/>
        <v>5</v>
      </c>
      <c r="V6">
        <f t="shared" si="13"/>
        <v>2</v>
      </c>
      <c r="Y6" t="s">
        <v>38</v>
      </c>
      <c r="Z6" t="str">
        <f t="shared" si="14"/>
        <v>Sanjay GuptA</v>
      </c>
      <c r="AC6" t="s">
        <v>50</v>
      </c>
      <c r="AD6" t="str">
        <f t="shared" si="15"/>
        <v>Sanjay GuptA</v>
      </c>
      <c r="AE6" t="str">
        <f t="shared" si="16"/>
        <v>Sanjay GuptA</v>
      </c>
      <c r="AF6" t="str">
        <f t="shared" si="17"/>
        <v>Sanjay GuptA</v>
      </c>
      <c r="AG6" t="str">
        <f t="shared" si="18"/>
        <v>Sanjay GuptA</v>
      </c>
    </row>
    <row r="7" spans="1:33" x14ac:dyDescent="0.3">
      <c r="A7" t="s">
        <v>26</v>
      </c>
      <c r="B7" t="str">
        <f t="shared" si="0"/>
        <v>JHARNA BISWAL</v>
      </c>
      <c r="C7" t="str">
        <f t="shared" si="1"/>
        <v>jharna biswal</v>
      </c>
      <c r="D7" t="str">
        <f t="shared" si="2"/>
        <v>Jharna Biswal</v>
      </c>
      <c r="E7">
        <f t="shared" si="3"/>
        <v>13</v>
      </c>
      <c r="F7" t="str">
        <f t="shared" si="4"/>
        <v>Jhar</v>
      </c>
      <c r="G7" t="str">
        <f t="shared" si="5"/>
        <v>iswal</v>
      </c>
      <c r="H7" t="str">
        <f t="shared" si="6"/>
        <v>rna</v>
      </c>
      <c r="K7" t="s">
        <v>101</v>
      </c>
      <c r="L7" t="s">
        <v>102</v>
      </c>
      <c r="M7" t="str">
        <f t="shared" si="7"/>
        <v>Jharna Biswal</v>
      </c>
      <c r="N7" t="str">
        <f t="shared" si="8"/>
        <v>Jharna Biswal</v>
      </c>
      <c r="O7" t="str">
        <f t="shared" si="9"/>
        <v>Jharna Biswal</v>
      </c>
      <c r="Q7" t="s">
        <v>26</v>
      </c>
      <c r="R7" t="s">
        <v>26</v>
      </c>
      <c r="S7" t="b">
        <f t="shared" si="10"/>
        <v>1</v>
      </c>
      <c r="T7" t="b">
        <f t="shared" si="11"/>
        <v>1</v>
      </c>
      <c r="U7">
        <f t="shared" si="12"/>
        <v>6</v>
      </c>
      <c r="V7">
        <f t="shared" si="13"/>
        <v>3</v>
      </c>
      <c r="Y7" t="s">
        <v>39</v>
      </c>
      <c r="Z7" t="str">
        <f t="shared" si="14"/>
        <v>Jharna Biswal</v>
      </c>
      <c r="AC7" t="s">
        <v>51</v>
      </c>
      <c r="AD7" t="str">
        <f t="shared" si="15"/>
        <v>Jharna Biswal</v>
      </c>
      <c r="AE7" t="str">
        <f t="shared" si="16"/>
        <v>Jharna Biswal</v>
      </c>
      <c r="AF7" t="str">
        <f t="shared" si="17"/>
        <v>Jharna Biswal</v>
      </c>
      <c r="AG7" t="str">
        <f t="shared" si="18"/>
        <v>Jharna Biswal</v>
      </c>
    </row>
    <row r="8" spans="1:33" x14ac:dyDescent="0.3">
      <c r="A8" t="s">
        <v>27</v>
      </c>
      <c r="B8" t="str">
        <f t="shared" si="0"/>
        <v>PRAKASH DUTTA</v>
      </c>
      <c r="C8" t="str">
        <f t="shared" si="1"/>
        <v>prakash dutta</v>
      </c>
      <c r="D8" t="str">
        <f t="shared" si="2"/>
        <v>Prakash Dutta</v>
      </c>
      <c r="E8">
        <f t="shared" si="3"/>
        <v>13</v>
      </c>
      <c r="F8" t="str">
        <f t="shared" si="4"/>
        <v>Prak</v>
      </c>
      <c r="G8" t="str">
        <f t="shared" si="5"/>
        <v>Dutta</v>
      </c>
      <c r="H8" t="str">
        <f t="shared" si="6"/>
        <v>kas</v>
      </c>
      <c r="K8" t="s">
        <v>103</v>
      </c>
      <c r="L8" t="s">
        <v>104</v>
      </c>
      <c r="M8" t="str">
        <f t="shared" si="7"/>
        <v>Prakash Dutta</v>
      </c>
      <c r="N8" t="str">
        <f t="shared" si="8"/>
        <v>Prakash Dutta</v>
      </c>
      <c r="O8" t="str">
        <f t="shared" si="9"/>
        <v>Prakash Dutta</v>
      </c>
      <c r="Q8" t="s">
        <v>27</v>
      </c>
      <c r="R8" t="s">
        <v>114</v>
      </c>
      <c r="S8" t="b">
        <f t="shared" si="10"/>
        <v>0</v>
      </c>
      <c r="T8" t="b">
        <f t="shared" si="11"/>
        <v>1</v>
      </c>
      <c r="U8">
        <f t="shared" si="12"/>
        <v>5</v>
      </c>
      <c r="V8">
        <f t="shared" si="13"/>
        <v>3</v>
      </c>
      <c r="Y8" t="s">
        <v>40</v>
      </c>
      <c r="Z8" t="str">
        <f t="shared" si="14"/>
        <v>Prakash Dutta</v>
      </c>
      <c r="AC8" t="s">
        <v>52</v>
      </c>
      <c r="AD8" t="str">
        <f t="shared" si="15"/>
        <v>Prakash Dutta</v>
      </c>
      <c r="AE8" t="str">
        <f t="shared" si="16"/>
        <v>Prakash Dutta</v>
      </c>
      <c r="AF8" t="str">
        <f t="shared" si="17"/>
        <v>Prakash Dutta</v>
      </c>
      <c r="AG8" t="str">
        <f t="shared" si="18"/>
        <v>Prakash Dutta</v>
      </c>
    </row>
    <row r="9" spans="1:33" x14ac:dyDescent="0.3">
      <c r="A9" t="s">
        <v>28</v>
      </c>
      <c r="B9" t="str">
        <f t="shared" si="0"/>
        <v>MANISHA GUHA</v>
      </c>
      <c r="C9" t="str">
        <f t="shared" si="1"/>
        <v>manisha guha</v>
      </c>
      <c r="D9" t="str">
        <f t="shared" si="2"/>
        <v>Manisha Guha</v>
      </c>
      <c r="E9">
        <f t="shared" si="3"/>
        <v>12</v>
      </c>
      <c r="F9" t="str">
        <f t="shared" si="4"/>
        <v>Mani</v>
      </c>
      <c r="G9" t="str">
        <f t="shared" si="5"/>
        <v xml:space="preserve"> Guha</v>
      </c>
      <c r="H9" t="str">
        <f t="shared" si="6"/>
        <v>ish</v>
      </c>
      <c r="K9" t="s">
        <v>105</v>
      </c>
      <c r="L9" t="s">
        <v>106</v>
      </c>
      <c r="M9" t="str">
        <f t="shared" si="7"/>
        <v>Manisha Guha</v>
      </c>
      <c r="N9" t="str">
        <f t="shared" si="8"/>
        <v>Manisha Guha</v>
      </c>
      <c r="O9" t="str">
        <f t="shared" si="9"/>
        <v>Manisha Guha</v>
      </c>
      <c r="Q9" t="s">
        <v>28</v>
      </c>
      <c r="R9" t="s">
        <v>28</v>
      </c>
      <c r="S9" t="b">
        <f t="shared" si="10"/>
        <v>1</v>
      </c>
      <c r="T9" t="b">
        <f t="shared" si="11"/>
        <v>1</v>
      </c>
      <c r="U9">
        <f t="shared" si="12"/>
        <v>7</v>
      </c>
      <c r="V9">
        <f t="shared" si="13"/>
        <v>2</v>
      </c>
      <c r="Y9" t="s">
        <v>41</v>
      </c>
      <c r="Z9" t="str">
        <f t="shared" si="14"/>
        <v>Manisha Guha</v>
      </c>
      <c r="AC9" t="s">
        <v>53</v>
      </c>
      <c r="AD9" t="str">
        <f t="shared" si="15"/>
        <v>Manisha Guha</v>
      </c>
      <c r="AE9" t="str">
        <f t="shared" si="16"/>
        <v>Manisha Guha</v>
      </c>
      <c r="AF9" t="str">
        <f t="shared" si="17"/>
        <v>Manisha Guha</v>
      </c>
      <c r="AG9" t="str">
        <f t="shared" si="18"/>
        <v>Manisha Guha</v>
      </c>
    </row>
    <row r="10" spans="1:33" x14ac:dyDescent="0.3">
      <c r="A10" t="s">
        <v>29</v>
      </c>
      <c r="B10" t="str">
        <f t="shared" si="0"/>
        <v>ARJUN JAIN</v>
      </c>
      <c r="C10" t="str">
        <f t="shared" si="1"/>
        <v>arjun jain</v>
      </c>
      <c r="D10" t="str">
        <f t="shared" si="2"/>
        <v>Arjun Jain</v>
      </c>
      <c r="E10">
        <f t="shared" si="3"/>
        <v>10</v>
      </c>
      <c r="F10" t="str">
        <f t="shared" si="4"/>
        <v>Arju</v>
      </c>
      <c r="G10" t="str">
        <f t="shared" si="5"/>
        <v xml:space="preserve"> JAiN</v>
      </c>
      <c r="H10" t="str">
        <f t="shared" si="6"/>
        <v xml:space="preserve">un </v>
      </c>
      <c r="K10" t="s">
        <v>107</v>
      </c>
      <c r="L10" t="s">
        <v>108</v>
      </c>
      <c r="M10" t="str">
        <f t="shared" si="7"/>
        <v>Arjun JAiN</v>
      </c>
      <c r="N10" t="str">
        <f t="shared" si="8"/>
        <v>Arjun JAiN</v>
      </c>
      <c r="O10" t="str">
        <f t="shared" si="9"/>
        <v>Arjun JAiN</v>
      </c>
      <c r="Q10" t="s">
        <v>29</v>
      </c>
      <c r="R10" t="s">
        <v>29</v>
      </c>
      <c r="S10" t="b">
        <f t="shared" si="10"/>
        <v>1</v>
      </c>
      <c r="T10" t="b">
        <f t="shared" si="11"/>
        <v>1</v>
      </c>
      <c r="U10" t="e">
        <f t="shared" si="12"/>
        <v>#VALUE!</v>
      </c>
      <c r="V10">
        <f t="shared" si="13"/>
        <v>1</v>
      </c>
      <c r="Y10" t="s">
        <v>42</v>
      </c>
      <c r="Z10" t="str">
        <f t="shared" si="14"/>
        <v>Arjun JAiN</v>
      </c>
      <c r="AC10" t="s">
        <v>54</v>
      </c>
      <c r="AD10" t="str">
        <f t="shared" si="15"/>
        <v>Arjun JAiN</v>
      </c>
      <c r="AE10" t="str">
        <f t="shared" si="16"/>
        <v>Arjun JAiN</v>
      </c>
      <c r="AF10" t="str">
        <f t="shared" si="17"/>
        <v>Arjun JAiN</v>
      </c>
      <c r="AG10" t="str">
        <f t="shared" si="18"/>
        <v>Arjun JAiN</v>
      </c>
    </row>
    <row r="11" spans="1:33" x14ac:dyDescent="0.3">
      <c r="A11" t="s">
        <v>30</v>
      </c>
      <c r="B11" t="str">
        <f t="shared" si="0"/>
        <v>ARJUN KAPOOR</v>
      </c>
      <c r="C11" t="str">
        <f t="shared" si="1"/>
        <v>arjun kapoor</v>
      </c>
      <c r="D11" t="str">
        <f t="shared" si="2"/>
        <v>Arjun Kapoor</v>
      </c>
      <c r="E11">
        <f t="shared" si="3"/>
        <v>12</v>
      </c>
      <c r="F11" t="str">
        <f t="shared" si="4"/>
        <v>Arju</v>
      </c>
      <c r="G11" t="str">
        <f t="shared" si="5"/>
        <v>apoor</v>
      </c>
      <c r="H11" t="str">
        <f t="shared" si="6"/>
        <v xml:space="preserve">un </v>
      </c>
      <c r="K11" t="s">
        <v>107</v>
      </c>
      <c r="L11" t="s">
        <v>109</v>
      </c>
      <c r="M11" t="str">
        <f t="shared" si="7"/>
        <v>Arjun Kapoor</v>
      </c>
      <c r="N11" t="str">
        <f t="shared" si="8"/>
        <v>Arjun Kapoor</v>
      </c>
      <c r="O11" t="str">
        <f t="shared" si="9"/>
        <v>Arjun Kapoor</v>
      </c>
      <c r="Q11" t="s">
        <v>30</v>
      </c>
      <c r="R11" t="s">
        <v>30</v>
      </c>
      <c r="S11" t="b">
        <f t="shared" si="10"/>
        <v>1</v>
      </c>
      <c r="T11" t="b">
        <f t="shared" si="11"/>
        <v>1</v>
      </c>
      <c r="U11">
        <f t="shared" si="12"/>
        <v>8</v>
      </c>
      <c r="V11">
        <f t="shared" si="13"/>
        <v>1</v>
      </c>
      <c r="Y11" t="s">
        <v>43</v>
      </c>
      <c r="Z11" t="str">
        <f t="shared" si="14"/>
        <v>Arjun Kapoor</v>
      </c>
      <c r="AC11" t="s">
        <v>55</v>
      </c>
      <c r="AD11" t="str">
        <f t="shared" si="15"/>
        <v>Arjun Kapoor</v>
      </c>
      <c r="AE11" t="str">
        <f t="shared" si="16"/>
        <v>Arjun Kapoor</v>
      </c>
      <c r="AF11" t="str">
        <f t="shared" si="17"/>
        <v>Arjun Kapoor</v>
      </c>
      <c r="AG11" t="str">
        <f t="shared" si="18"/>
        <v>Arjun Kapoor</v>
      </c>
    </row>
    <row r="12" spans="1:33" x14ac:dyDescent="0.3">
      <c r="V12"/>
      <c r="AD12" t="str">
        <f ca="1">_xlfn.FORMULATEXT(AD2)</f>
        <v>=CLEAN(AC2)</v>
      </c>
      <c r="AE12" t="str">
        <f ca="1">_xlfn.FORMULATEXT(AE2)</f>
        <v>=TRIM(AD2)</v>
      </c>
      <c r="AF12" t="str">
        <f ca="1">_xlfn.FORMULATEXT(AF2)</f>
        <v>=CLEAN(TRIM(AC2))</v>
      </c>
      <c r="AG12" t="str">
        <f ca="1">_xlfn.FORMULATEXT(AG2)</f>
        <v>=TRIM(CLEAN(AC2))</v>
      </c>
    </row>
    <row r="13" spans="1:33" x14ac:dyDescent="0.3">
      <c r="B13" t="str">
        <f ca="1">_xlfn.FORMULATEXT(B2)</f>
        <v>=UPPER(A2)</v>
      </c>
      <c r="C13" t="str">
        <f ca="1">_xlfn.FORMULATEXT(C2)</f>
        <v>=LOWER(A2)</v>
      </c>
      <c r="D13" t="str">
        <f t="shared" ref="D13:H13" ca="1" si="19">_xlfn.FORMULATEXT(D2)</f>
        <v>=PROPER(A2)</v>
      </c>
      <c r="E13" t="str">
        <f t="shared" ca="1" si="19"/>
        <v>=LEN(A2)</v>
      </c>
      <c r="F13" t="str">
        <f t="shared" ca="1" si="19"/>
        <v>=LEFT(A2,4)</v>
      </c>
      <c r="G13" t="str">
        <f t="shared" ca="1" si="19"/>
        <v>=RIGHT(A2,5)</v>
      </c>
      <c r="H13" t="str">
        <f t="shared" ca="1" si="19"/>
        <v>=MID(A2,4,3)</v>
      </c>
      <c r="M13" t="str">
        <f ca="1">_xlfn.FORMULATEXT(M2)</f>
        <v>=K2&amp;" "&amp;L2</v>
      </c>
      <c r="N13" t="str">
        <f ca="1">_xlfn.FORMULATEXT(N2)</f>
        <v>=CONCATENATE(K2," ",L2)</v>
      </c>
      <c r="O13" t="str">
        <f ca="1">_xlfn.FORMULATEXT(O2)</f>
        <v>=CONCAT(K2," ",L2)</v>
      </c>
      <c r="S13" t="str">
        <f ca="1">_xlfn.FORMULATEXT(S2)</f>
        <v>=EXACT(Q2,R2)</v>
      </c>
      <c r="T13" t="str">
        <f ca="1">_xlfn.FORMULATEXT(T2)</f>
        <v>=Q2=R2</v>
      </c>
      <c r="U13" t="str">
        <f ca="1">_xlfn.FORMULATEXT(U2)</f>
        <v>=FIND("a",Q2,5)</v>
      </c>
      <c r="V13" t="str">
        <f ca="1">_xlfn.FORMULATEXT(V2)</f>
        <v>=SEARCH("a",Q2)</v>
      </c>
      <c r="Z13" t="str">
        <f ca="1">_xlfn.FORMULATEXT(Z2)</f>
        <v>=TRIM(Y2)</v>
      </c>
    </row>
    <row r="14" spans="1:33" x14ac:dyDescent="0.3">
      <c r="V14"/>
    </row>
    <row r="16" spans="1:33" x14ac:dyDescent="0.3">
      <c r="X16" s="2" t="s">
        <v>88</v>
      </c>
      <c r="Z16" s="2" t="s">
        <v>89</v>
      </c>
    </row>
    <row r="18" spans="11:25" x14ac:dyDescent="0.3">
      <c r="K18" s="1" t="s">
        <v>3</v>
      </c>
      <c r="L18" s="1" t="s">
        <v>4</v>
      </c>
      <c r="M18" s="1" t="s">
        <v>5</v>
      </c>
      <c r="N18" s="1" t="s">
        <v>6</v>
      </c>
      <c r="O18" s="1" t="s">
        <v>110</v>
      </c>
      <c r="P18" s="1" t="s">
        <v>111</v>
      </c>
      <c r="W18" t="s">
        <v>57</v>
      </c>
      <c r="X18" t="str">
        <f>REPLACE(W18,1,4,"Sales")</f>
        <v>Sales Data</v>
      </c>
      <c r="Y18" t="str">
        <f ca="1">_xlfn.FORMULATEXT(X18)</f>
        <v>=REPLACE(W18,1,4,"Sales")</v>
      </c>
    </row>
    <row r="19" spans="11:25" x14ac:dyDescent="0.3">
      <c r="K19" t="s">
        <v>7</v>
      </c>
      <c r="L19">
        <v>15</v>
      </c>
      <c r="M19" t="s">
        <v>14</v>
      </c>
      <c r="N19">
        <v>4567</v>
      </c>
      <c r="O19" t="str">
        <f>_xlfn.CONCAT(K19:N19)</f>
        <v>KA15kp4567</v>
      </c>
      <c r="P19" t="str">
        <f>CONCATENATE(K19,L19,M19,N19,)</f>
        <v>KA15kp4567</v>
      </c>
    </row>
    <row r="20" spans="11:25" x14ac:dyDescent="0.3">
      <c r="K20" t="s">
        <v>8</v>
      </c>
      <c r="L20">
        <v>25</v>
      </c>
      <c r="M20" t="s">
        <v>15</v>
      </c>
      <c r="N20">
        <v>4356</v>
      </c>
      <c r="W20" t="s">
        <v>58</v>
      </c>
      <c r="X20" t="str">
        <f>REPLACE(W20,1,1,"B")</f>
        <v>Bangalore</v>
      </c>
      <c r="Y20" t="str">
        <f ca="1">_xlfn.FORMULATEXT(X20)</f>
        <v>=REPLACE(W20,1,1,"B")</v>
      </c>
    </row>
    <row r="21" spans="11:25" x14ac:dyDescent="0.3">
      <c r="K21" t="s">
        <v>9</v>
      </c>
      <c r="L21">
        <v>12</v>
      </c>
      <c r="M21" t="s">
        <v>16</v>
      </c>
      <c r="N21">
        <v>6789</v>
      </c>
    </row>
    <row r="22" spans="11:25" x14ac:dyDescent="0.3">
      <c r="K22" t="s">
        <v>10</v>
      </c>
      <c r="L22">
        <v>11</v>
      </c>
      <c r="M22" t="s">
        <v>17</v>
      </c>
      <c r="N22">
        <v>1234</v>
      </c>
      <c r="W22" t="s">
        <v>59</v>
      </c>
      <c r="X22" t="str">
        <f>REPLACE(W22,6,5,"DATA")</f>
        <v>Cost DATA</v>
      </c>
      <c r="Y22" t="str">
        <f ca="1">_xlfn.FORMULATEXT(X22)</f>
        <v>=REPLACE(W22,6,5,"DATA")</v>
      </c>
    </row>
    <row r="23" spans="11:25" x14ac:dyDescent="0.3">
      <c r="K23" t="s">
        <v>11</v>
      </c>
      <c r="L23">
        <v>23</v>
      </c>
      <c r="M23" t="s">
        <v>18</v>
      </c>
      <c r="N23">
        <v>4556</v>
      </c>
    </row>
    <row r="24" spans="11:25" x14ac:dyDescent="0.3">
      <c r="K24" t="s">
        <v>12</v>
      </c>
      <c r="L24">
        <v>22</v>
      </c>
      <c r="M24" t="s">
        <v>19</v>
      </c>
      <c r="N24">
        <v>3455</v>
      </c>
    </row>
    <row r="25" spans="11:25" x14ac:dyDescent="0.3">
      <c r="K25" t="s">
        <v>13</v>
      </c>
      <c r="L25">
        <v>34</v>
      </c>
      <c r="M25" t="s">
        <v>20</v>
      </c>
      <c r="N25">
        <v>5678</v>
      </c>
      <c r="W25" t="s">
        <v>60</v>
      </c>
      <c r="X25" t="str">
        <f>SUBSTITUTE(W25,"a","E")</f>
        <v>BEngElore</v>
      </c>
      <c r="Y25" t="str">
        <f ca="1">_xlfn.FORMULATEXT(X25)</f>
        <v>=SUBSTITUTE(W25,"a","E")</v>
      </c>
    </row>
    <row r="27" spans="11:25" x14ac:dyDescent="0.3">
      <c r="W27" t="s">
        <v>60</v>
      </c>
      <c r="X27" t="str">
        <f>SUBSTITUTE(W27,"a","A",2)</f>
        <v>BangAlore</v>
      </c>
      <c r="Y27" t="str">
        <f ca="1">_xlfn.FORMULATEXT(X27)</f>
        <v>=SUBSTITUTE(W27,"a","A",2)</v>
      </c>
    </row>
    <row r="29" spans="11:25" x14ac:dyDescent="0.3">
      <c r="W29" t="s">
        <v>60</v>
      </c>
      <c r="X29" t="str">
        <f>SUBSTITUTE(W29,"a","hhhhhh",2)</f>
        <v>Banghhhhhhlore</v>
      </c>
      <c r="Y29" t="str">
        <f ca="1">_xlfn.FORMULATEXT(X29)</f>
        <v>=SUBSTITUTE(W29,"a","hhhhhh",2)</v>
      </c>
    </row>
  </sheetData>
  <dataValidations count="1">
    <dataValidation type="custom" allowBlank="1" showInputMessage="1" showErrorMessage="1" sqref="A1:A11 Q2:R11 Y1:Y11 AC1:AC11 K1:K11 Q1" xr:uid="{FD6B0A2D-7C58-4565-8D50-CCEE4A38848D}">
      <formula1>ISTEXT(A1)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6A2BA-6E83-41F1-9C25-4F3515ED7980}">
  <sheetPr>
    <tabColor rgb="FFFFFF00"/>
  </sheetPr>
  <dimension ref="A1:L26"/>
  <sheetViews>
    <sheetView topLeftCell="A11" zoomScale="170" zoomScaleNormal="170" workbookViewId="0">
      <selection activeCell="B17" sqref="B17:B26"/>
    </sheetView>
  </sheetViews>
  <sheetFormatPr defaultRowHeight="14.4" x14ac:dyDescent="0.3"/>
  <cols>
    <col min="1" max="1" width="14.88671875" bestFit="1" customWidth="1"/>
  </cols>
  <sheetData>
    <row r="1" spans="1:12" x14ac:dyDescent="0.3">
      <c r="A1" s="1" t="s">
        <v>21</v>
      </c>
      <c r="B1" t="s">
        <v>90</v>
      </c>
      <c r="C1" t="s">
        <v>23</v>
      </c>
      <c r="D1" t="s">
        <v>24</v>
      </c>
      <c r="E1" t="s">
        <v>25</v>
      </c>
      <c r="F1" t="s">
        <v>61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2" x14ac:dyDescent="0.3">
      <c r="A2" t="s">
        <v>90</v>
      </c>
    </row>
    <row r="3" spans="1:12" x14ac:dyDescent="0.3">
      <c r="A3" t="s">
        <v>23</v>
      </c>
      <c r="C3" t="s">
        <v>90</v>
      </c>
      <c r="D3" t="s">
        <v>23</v>
      </c>
      <c r="E3" t="s">
        <v>24</v>
      </c>
      <c r="F3" t="s">
        <v>25</v>
      </c>
      <c r="G3" t="s">
        <v>61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</row>
    <row r="4" spans="1:12" x14ac:dyDescent="0.3">
      <c r="A4" t="s">
        <v>24</v>
      </c>
    </row>
    <row r="5" spans="1:12" x14ac:dyDescent="0.3">
      <c r="A5" t="s">
        <v>25</v>
      </c>
      <c r="G5" t="s">
        <v>69</v>
      </c>
      <c r="H5" t="s">
        <v>70</v>
      </c>
    </row>
    <row r="6" spans="1:12" x14ac:dyDescent="0.3">
      <c r="A6" t="s">
        <v>61</v>
      </c>
      <c r="G6" t="s">
        <v>71</v>
      </c>
      <c r="H6" t="s">
        <v>72</v>
      </c>
    </row>
    <row r="7" spans="1:12" x14ac:dyDescent="0.3">
      <c r="A7" t="s">
        <v>26</v>
      </c>
    </row>
    <row r="8" spans="1:12" x14ac:dyDescent="0.3">
      <c r="A8" t="s">
        <v>27</v>
      </c>
    </row>
    <row r="9" spans="1:12" x14ac:dyDescent="0.3">
      <c r="A9" t="s">
        <v>28</v>
      </c>
    </row>
    <row r="10" spans="1:12" x14ac:dyDescent="0.3">
      <c r="A10" t="s">
        <v>29</v>
      </c>
    </row>
    <row r="11" spans="1:12" x14ac:dyDescent="0.3">
      <c r="A11" t="s">
        <v>30</v>
      </c>
    </row>
    <row r="16" spans="1:12" x14ac:dyDescent="0.3">
      <c r="A16" s="1" t="s">
        <v>21</v>
      </c>
      <c r="B16" t="s">
        <v>90</v>
      </c>
      <c r="C16" t="s">
        <v>23</v>
      </c>
      <c r="D16" t="s">
        <v>24</v>
      </c>
      <c r="E16" t="s">
        <v>25</v>
      </c>
      <c r="F16" t="s">
        <v>61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</row>
    <row r="17" spans="1:2" x14ac:dyDescent="0.3">
      <c r="A17" t="s">
        <v>90</v>
      </c>
      <c r="B17" t="s">
        <v>90</v>
      </c>
    </row>
    <row r="18" spans="1:2" x14ac:dyDescent="0.3">
      <c r="A18" t="s">
        <v>23</v>
      </c>
      <c r="B18" t="s">
        <v>23</v>
      </c>
    </row>
    <row r="19" spans="1:2" x14ac:dyDescent="0.3">
      <c r="A19" t="s">
        <v>24</v>
      </c>
      <c r="B19" t="s">
        <v>24</v>
      </c>
    </row>
    <row r="20" spans="1:2" x14ac:dyDescent="0.3">
      <c r="A20" t="s">
        <v>25</v>
      </c>
      <c r="B20" t="s">
        <v>25</v>
      </c>
    </row>
    <row r="21" spans="1:2" x14ac:dyDescent="0.3">
      <c r="A21" t="s">
        <v>61</v>
      </c>
      <c r="B21" t="s">
        <v>61</v>
      </c>
    </row>
    <row r="22" spans="1:2" x14ac:dyDescent="0.3">
      <c r="A22" t="s">
        <v>26</v>
      </c>
      <c r="B22" t="s">
        <v>26</v>
      </c>
    </row>
    <row r="23" spans="1:2" x14ac:dyDescent="0.3">
      <c r="A23" t="s">
        <v>27</v>
      </c>
      <c r="B23" t="s">
        <v>27</v>
      </c>
    </row>
    <row r="24" spans="1:2" x14ac:dyDescent="0.3">
      <c r="A24" t="s">
        <v>28</v>
      </c>
      <c r="B24" t="s">
        <v>28</v>
      </c>
    </row>
    <row r="25" spans="1:2" x14ac:dyDescent="0.3">
      <c r="A25" t="s">
        <v>29</v>
      </c>
      <c r="B25" t="s">
        <v>29</v>
      </c>
    </row>
    <row r="26" spans="1:2" x14ac:dyDescent="0.3">
      <c r="A26" t="s">
        <v>30</v>
      </c>
      <c r="B26" t="s">
        <v>30</v>
      </c>
    </row>
  </sheetData>
  <dataValidations count="1">
    <dataValidation type="custom" allowBlank="1" showInputMessage="1" showErrorMessage="1" sqref="A1:A11 B1:L1 B3:L3 A16:K16 A17:A27 B17:B26" xr:uid="{5E72028C-8B76-4255-934E-C16AC8D0BF7C}">
      <formula1>ISTEXT(A1)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D80F-0967-4610-B753-F952B30B28A4}">
  <sheetPr>
    <tabColor rgb="FF00B050"/>
  </sheetPr>
  <dimension ref="A1:J11"/>
  <sheetViews>
    <sheetView zoomScale="140" zoomScaleNormal="140" workbookViewId="0">
      <selection activeCell="J1" sqref="J1"/>
    </sheetView>
  </sheetViews>
  <sheetFormatPr defaultRowHeight="14.4" x14ac:dyDescent="0.3"/>
  <cols>
    <col min="1" max="1" width="17" bestFit="1" customWidth="1"/>
    <col min="4" max="6" width="17" bestFit="1" customWidth="1"/>
    <col min="8" max="8" width="17" bestFit="1" customWidth="1"/>
    <col min="13" max="13" width="12.33203125" bestFit="1" customWidth="1"/>
  </cols>
  <sheetData>
    <row r="1" spans="1:10" ht="21" x14ac:dyDescent="0.4">
      <c r="A1" s="4" t="s">
        <v>73</v>
      </c>
      <c r="D1" s="4" t="s">
        <v>73</v>
      </c>
      <c r="F1" s="4" t="str">
        <f t="shared" ref="F1:F11" si="0">A1</f>
        <v>Staff Name</v>
      </c>
      <c r="H1" s="4" t="str">
        <f t="shared" ref="H1:H11" si="1">A1</f>
        <v>Staff Name</v>
      </c>
      <c r="J1" s="4" t="str">
        <f t="shared" ref="J1:J11" si="2">A1</f>
        <v>Staff Name</v>
      </c>
    </row>
    <row r="2" spans="1:10" x14ac:dyDescent="0.3">
      <c r="A2" t="s">
        <v>113</v>
      </c>
      <c r="D2" t="s">
        <v>113</v>
      </c>
      <c r="F2" t="str">
        <f t="shared" si="0"/>
        <v>M S DHONI</v>
      </c>
      <c r="H2" t="str">
        <f t="shared" si="1"/>
        <v>M S DHONI</v>
      </c>
      <c r="J2" t="str">
        <f t="shared" si="2"/>
        <v>M S DHONI</v>
      </c>
    </row>
    <row r="3" spans="1:10" x14ac:dyDescent="0.3">
      <c r="A3" t="s">
        <v>123</v>
      </c>
      <c r="D3" t="s">
        <v>119</v>
      </c>
      <c r="F3" t="str">
        <f t="shared" si="0"/>
        <v>Virat Kohli</v>
      </c>
      <c r="H3" t="str">
        <f t="shared" si="1"/>
        <v>Virat Kohli</v>
      </c>
      <c r="J3" t="str">
        <f t="shared" si="2"/>
        <v>Virat Kohli</v>
      </c>
    </row>
    <row r="4" spans="1:10" x14ac:dyDescent="0.3">
      <c r="A4" t="s">
        <v>122</v>
      </c>
      <c r="D4" t="s">
        <v>120</v>
      </c>
      <c r="F4" t="str">
        <f t="shared" si="0"/>
        <v>ANAND</v>
      </c>
      <c r="H4" t="str">
        <f t="shared" si="1"/>
        <v>ANAND</v>
      </c>
      <c r="J4" t="str">
        <f t="shared" si="2"/>
        <v>ANAND</v>
      </c>
    </row>
    <row r="5" spans="1:10" x14ac:dyDescent="0.3">
      <c r="A5" t="s">
        <v>118</v>
      </c>
      <c r="D5" t="s">
        <v>118</v>
      </c>
      <c r="F5" t="str">
        <f t="shared" si="0"/>
        <v>Rahul DRAVID</v>
      </c>
      <c r="H5" t="str">
        <f t="shared" si="1"/>
        <v>Rahul DRAVID</v>
      </c>
      <c r="J5" t="str">
        <f t="shared" si="2"/>
        <v>Rahul DRAVID</v>
      </c>
    </row>
    <row r="6" spans="1:10" x14ac:dyDescent="0.3">
      <c r="A6" t="s">
        <v>116</v>
      </c>
      <c r="D6" t="s">
        <v>116</v>
      </c>
      <c r="F6" t="str">
        <f t="shared" si="0"/>
        <v>Virender sehwag</v>
      </c>
      <c r="H6" t="str">
        <f t="shared" si="1"/>
        <v>Virender sehwag</v>
      </c>
      <c r="J6" t="str">
        <f t="shared" si="2"/>
        <v>Virender sehwag</v>
      </c>
    </row>
    <row r="7" spans="1:10" x14ac:dyDescent="0.3">
      <c r="A7" t="s">
        <v>121</v>
      </c>
      <c r="D7" t="s">
        <v>74</v>
      </c>
      <c r="F7" t="str">
        <f t="shared" si="0"/>
        <v>rohit sharma</v>
      </c>
      <c r="H7" t="str">
        <f t="shared" si="1"/>
        <v>rohit sharma</v>
      </c>
      <c r="J7" t="str">
        <f t="shared" si="2"/>
        <v>rohit sharma</v>
      </c>
    </row>
    <row r="8" spans="1:10" x14ac:dyDescent="0.3">
      <c r="A8" t="s">
        <v>27</v>
      </c>
      <c r="D8" t="s">
        <v>27</v>
      </c>
      <c r="F8" t="str">
        <f t="shared" si="0"/>
        <v>Prakash Dutta</v>
      </c>
      <c r="H8" t="str">
        <f t="shared" si="1"/>
        <v>Prakash Dutta</v>
      </c>
      <c r="J8" t="str">
        <f t="shared" si="2"/>
        <v>Prakash Dutta</v>
      </c>
    </row>
    <row r="9" spans="1:10" x14ac:dyDescent="0.3">
      <c r="A9" t="s">
        <v>117</v>
      </c>
      <c r="D9" t="s">
        <v>117</v>
      </c>
      <c r="F9" t="str">
        <f t="shared" si="0"/>
        <v>akash chopra</v>
      </c>
      <c r="H9" t="str">
        <f t="shared" si="1"/>
        <v>akash chopra</v>
      </c>
      <c r="J9" t="str">
        <f t="shared" si="2"/>
        <v>akash chopra</v>
      </c>
    </row>
    <row r="10" spans="1:10" x14ac:dyDescent="0.3">
      <c r="A10" t="s">
        <v>75</v>
      </c>
      <c r="D10" t="s">
        <v>75</v>
      </c>
      <c r="F10" t="str">
        <f t="shared" si="0"/>
        <v>Arjun Reddy</v>
      </c>
      <c r="H10" t="str">
        <f t="shared" si="1"/>
        <v>Arjun Reddy</v>
      </c>
      <c r="J10" t="str">
        <f t="shared" si="2"/>
        <v>Arjun Reddy</v>
      </c>
    </row>
    <row r="11" spans="1:10" x14ac:dyDescent="0.3">
      <c r="A11" t="s">
        <v>76</v>
      </c>
      <c r="D11" t="s">
        <v>76</v>
      </c>
      <c r="F11" t="str">
        <f t="shared" si="0"/>
        <v>akshay</v>
      </c>
      <c r="H11" t="str">
        <f t="shared" si="1"/>
        <v>akshay</v>
      </c>
      <c r="J11" t="str">
        <f t="shared" si="2"/>
        <v>akshay</v>
      </c>
    </row>
  </sheetData>
  <dataValidations count="1">
    <dataValidation type="custom" allowBlank="1" showInputMessage="1" showErrorMessage="1" sqref="J1:J11 A1:A11 D1:D11" xr:uid="{D682F1F3-9D5F-4986-83B1-64F53CEDC51E}">
      <formula1>ISTEXT(A1)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173D-C386-463D-BBE9-00EFCE7DDA9D}">
  <sheetPr>
    <tabColor rgb="FF00B050"/>
  </sheetPr>
  <dimension ref="D1:D11"/>
  <sheetViews>
    <sheetView workbookViewId="0">
      <selection activeCell="D1" sqref="D1"/>
    </sheetView>
  </sheetViews>
  <sheetFormatPr defaultRowHeight="14.4" x14ac:dyDescent="0.3"/>
  <cols>
    <col min="4" max="4" width="14.5546875" bestFit="1" customWidth="1"/>
  </cols>
  <sheetData>
    <row r="1" spans="4:4" ht="21" x14ac:dyDescent="0.4">
      <c r="D1" s="4" t="str">
        <f>PASTE_LINK!A1</f>
        <v>Staff Name</v>
      </c>
    </row>
    <row r="2" spans="4:4" x14ac:dyDescent="0.3">
      <c r="D2" t="str">
        <f>PASTE_LINK!A2</f>
        <v>M S DHONI</v>
      </c>
    </row>
    <row r="3" spans="4:4" x14ac:dyDescent="0.3">
      <c r="D3" t="str">
        <f>PASTE_LINK!A3</f>
        <v>Virat Kohli</v>
      </c>
    </row>
    <row r="4" spans="4:4" x14ac:dyDescent="0.3">
      <c r="D4" t="str">
        <f>PASTE_LINK!A4</f>
        <v>ANAND</v>
      </c>
    </row>
    <row r="5" spans="4:4" x14ac:dyDescent="0.3">
      <c r="D5" t="str">
        <f>PASTE_LINK!A5</f>
        <v>Rahul DRAVID</v>
      </c>
    </row>
    <row r="6" spans="4:4" x14ac:dyDescent="0.3">
      <c r="D6" t="str">
        <f>PASTE_LINK!A6</f>
        <v>Virender sehwag</v>
      </c>
    </row>
    <row r="7" spans="4:4" x14ac:dyDescent="0.3">
      <c r="D7" t="str">
        <f>PASTE_LINK!A7</f>
        <v>rohit sharma</v>
      </c>
    </row>
    <row r="8" spans="4:4" x14ac:dyDescent="0.3">
      <c r="D8" t="str">
        <f>PASTE_LINK!A8</f>
        <v>Prakash Dutta</v>
      </c>
    </row>
    <row r="9" spans="4:4" x14ac:dyDescent="0.3">
      <c r="D9" t="str">
        <f>PASTE_LINK!A9</f>
        <v>akash chopra</v>
      </c>
    </row>
    <row r="10" spans="4:4" x14ac:dyDescent="0.3">
      <c r="D10" t="str">
        <f>PASTE_LINK!A10</f>
        <v>Arjun Reddy</v>
      </c>
    </row>
    <row r="11" spans="4:4" x14ac:dyDescent="0.3">
      <c r="D11" t="str">
        <f>PASTE_LINK!A11</f>
        <v>akshay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3D16-CF10-4D9A-AD8E-80663C8ECCC9}">
  <sheetPr>
    <tabColor rgb="FF00B050"/>
  </sheetPr>
  <dimension ref="A1:H9"/>
  <sheetViews>
    <sheetView tabSelected="1" zoomScale="160" zoomScaleNormal="160" workbookViewId="0">
      <selection activeCell="D1" sqref="D1:E9"/>
    </sheetView>
  </sheetViews>
  <sheetFormatPr defaultRowHeight="14.4" x14ac:dyDescent="0.3"/>
  <sheetData>
    <row r="1" spans="1:8" x14ac:dyDescent="0.3">
      <c r="A1" s="7" t="s">
        <v>77</v>
      </c>
      <c r="B1" s="7"/>
      <c r="G1" s="7" t="s">
        <v>78</v>
      </c>
      <c r="H1" s="7"/>
    </row>
    <row r="2" spans="1:8" x14ac:dyDescent="0.3">
      <c r="A2" t="s">
        <v>79</v>
      </c>
      <c r="B2" t="s">
        <v>80</v>
      </c>
      <c r="G2" t="s">
        <v>79</v>
      </c>
      <c r="H2" t="s">
        <v>80</v>
      </c>
    </row>
    <row r="3" spans="1:8" x14ac:dyDescent="0.3">
      <c r="A3" t="s">
        <v>81</v>
      </c>
      <c r="B3">
        <v>54</v>
      </c>
      <c r="G3" t="s">
        <v>81</v>
      </c>
      <c r="H3">
        <v>54</v>
      </c>
    </row>
    <row r="4" spans="1:8" x14ac:dyDescent="0.3">
      <c r="A4" t="s">
        <v>82</v>
      </c>
      <c r="B4">
        <v>65</v>
      </c>
      <c r="G4" t="s">
        <v>82</v>
      </c>
      <c r="H4">
        <v>65</v>
      </c>
    </row>
    <row r="5" spans="1:8" x14ac:dyDescent="0.3">
      <c r="A5" t="s">
        <v>83</v>
      </c>
      <c r="G5" t="s">
        <v>83</v>
      </c>
      <c r="H5" s="2">
        <v>78</v>
      </c>
    </row>
    <row r="6" spans="1:8" x14ac:dyDescent="0.3">
      <c r="A6" t="s">
        <v>84</v>
      </c>
      <c r="B6">
        <v>66</v>
      </c>
      <c r="G6" t="s">
        <v>84</v>
      </c>
      <c r="H6">
        <v>66</v>
      </c>
    </row>
    <row r="7" spans="1:8" x14ac:dyDescent="0.3">
      <c r="A7" t="s">
        <v>85</v>
      </c>
      <c r="B7">
        <v>76</v>
      </c>
      <c r="G7" t="s">
        <v>85</v>
      </c>
      <c r="H7">
        <v>76</v>
      </c>
    </row>
    <row r="8" spans="1:8" x14ac:dyDescent="0.3">
      <c r="A8" t="s">
        <v>86</v>
      </c>
      <c r="G8" t="s">
        <v>86</v>
      </c>
      <c r="H8" s="2">
        <v>56</v>
      </c>
    </row>
    <row r="9" spans="1:8" x14ac:dyDescent="0.3">
      <c r="A9" t="s">
        <v>87</v>
      </c>
      <c r="B9">
        <v>54</v>
      </c>
      <c r="G9" t="s">
        <v>87</v>
      </c>
      <c r="H9">
        <v>54</v>
      </c>
    </row>
  </sheetData>
  <mergeCells count="2">
    <mergeCell ref="A1:B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TEXT_FUNCTIONS</vt:lpstr>
      <vt:lpstr>TRANSPOSE</vt:lpstr>
      <vt:lpstr>PASTE_LINK</vt:lpstr>
      <vt:lpstr>Sheet1</vt:lpstr>
      <vt:lpstr>SKIP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training</dc:creator>
  <cp:lastModifiedBy>Anand training</cp:lastModifiedBy>
  <dcterms:created xsi:type="dcterms:W3CDTF">2024-11-25T04:41:53Z</dcterms:created>
  <dcterms:modified xsi:type="dcterms:W3CDTF">2025-01-27T07:43:35Z</dcterms:modified>
</cp:coreProperties>
</file>