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9126"/>
  <workbookPr defaultThemeVersion="124226" filterPrivacy="1"/>
  <xr:revisionPtr documentId="10_ncr:100000_{257DC20C-8FB9-4ED0-9B4C-D0037017A642}" revIDLastSave="0" xr10:uidLastSave="{00000000-0000-0000-0000-000000000000}" xr6:coauthVersionLast="31" xr6:coauthVersionMax="31"/>
  <bookViews>
    <workbookView activeTab="2" windowHeight="5535" windowWidth="11940" xWindow="0" xr2:uid="{00000000-000D-0000-FFFF-FFFF00000000}" yWindow="2445"/>
  </bookViews>
  <sheets>
    <sheet name="Sheet1" r:id="rId1" sheetId="1"/>
    <sheet name="Sheet2" r:id="rId2" sheetId="2"/>
    <sheet name="Sheet3" r:id="rId3" sheetId="3"/>
    <sheet name="Sheet4" r:id="rId4" sheetId="4"/>
  </sheets>
  <calcPr calcId="179017"/>
</workbook>
</file>

<file path=xl/calcChain.xml><?xml version="1.0" encoding="utf-8"?>
<calcChain xmlns="http://schemas.openxmlformats.org/spreadsheetml/2006/main">
  <c i="4" l="1" r="J2"/>
  <c i="4" l="1" r="J3"/>
</calcChain>
</file>

<file path=xl/sharedStrings.xml><?xml version="1.0" encoding="utf-8"?>
<sst xmlns="http://schemas.openxmlformats.org/spreadsheetml/2006/main" count="125" uniqueCount="50">
  <si>
    <t>TCName</t>
  </si>
  <si>
    <t>Password</t>
  </si>
  <si>
    <t>Login</t>
  </si>
  <si>
    <t>GroupName</t>
  </si>
  <si>
    <t>feqauk</t>
  </si>
  <si>
    <t>test_1</t>
  </si>
  <si>
    <t>fedby123</t>
  </si>
  <si>
    <t>Url</t>
  </si>
  <si>
    <t>http://analytics.financialexpress.net/login.aspx</t>
  </si>
  <si>
    <t>DisplayText</t>
  </si>
  <si>
    <t>UserName</t>
  </si>
  <si>
    <t>test_2</t>
  </si>
  <si>
    <t>Tester1</t>
  </si>
  <si>
    <t>Tester2</t>
  </si>
  <si>
    <t>Universe</t>
  </si>
  <si>
    <t>FundGroup</t>
  </si>
  <si>
    <t>FundName</t>
  </si>
  <si>
    <t>UT and OEICs</t>
  </si>
  <si>
    <t>Aberdeen Fund Managers Limited</t>
  </si>
  <si>
    <t>Asia Pacific Equity A Inc - Sep 06 (H993)</t>
  </si>
  <si>
    <t>ABI Insurance</t>
  </si>
  <si>
    <t>Bank of Scotland</t>
  </si>
  <si>
    <t>Cash - Oct 99 (BE82)</t>
  </si>
  <si>
    <t>API</t>
  </si>
  <si>
    <t>https://qa-datafeeds.feprecisionplus.com/API/PortfolioDiscreteperf</t>
  </si>
  <si>
    <t>{
                "PortfolioItems": [{
                                                "CitiCode": "GTPY",
                                                "InstrType": "F",
                                                "Weight": 100
                                }
                ],
                "BenchmarkItems": [{
                                "CitiCode": "UKX",
                                "InstrType": "N",
                                "Weight": 100
                }],
                "StartDate": "2013-04-03",
                "EndDate": "2018-04-03",
                "PortfolioName": "test1",
                "BenchmarkName": "bench1",
                "RangeName": "O"
                }</t>
  </si>
  <si>
    <t>URI_QA</t>
  </si>
  <si>
    <t>URI_Stag</t>
  </si>
  <si>
    <t>JSON_Message_QA</t>
  </si>
  <si>
    <t>JSON_Message_Stag</t>
  </si>
  <si>
    <t>QA_Output</t>
  </si>
  <si>
    <t>STAG_Output</t>
  </si>
  <si>
    <t>Status</t>
  </si>
  <si>
    <t>https://Staging-datafeeds.feprecisionplus.com/API/PortfolioDiscreteperf</t>
  </si>
  <si>
    <t>ProjectName</t>
  </si>
  <si>
    <t>Token</t>
  </si>
  <si>
    <t>{"PortfolioDiscretePerfs":{"DiscretePerfAsAt_DE":"03 April 2018","Discrete0To12m_DE":"-0.589%","Discrete12mTo24m_DE":"25.105%","Discrete24mTo36m_DE":"-4.263%","Discrete36mTo48m_DE":"7.390%","Discrete48mTo60m_DE":"11.945%","Discrete60mTo72m_DE":"","Discrete72mTo84m_DE":"","Discrete84mTo96m_DE":"","Discrete96mTo108m_DE":"","Discrete108mTo120m_DE":"","DiscretePerfAsAt_ME":"31 March 2018","Discrete0To12m_ME":"-0.476%","Discrete12mTo24m_ME":"23.684%","Discrete24mTo36m_ME":"-2.892%","Discrete36mTo48m_ME":"7.949%","Discrete48mTo60m_ME":"","Discrete60mTo72m_ME":"","Discrete72mTo84m_ME":"","Discrete84mTo96m_ME":"","Discrete96mTo108m_ME":"","DiscretePerfAsAt_QE":"31 March 2018","Discrete0To12m_QE":"-0.476%","Discrete12mTo24m_QE":"23.684%","Discrete24mTo36m_QE":"-2.892%","Discrete36mTo48m_QE":"7.949%","Discrete48mTo60m_QE":"","Discrete60mTo72m_QE":"","Discrete72mTo84m_QE":"","Discrete84mTo96m_QE":"","Discrete96mTo108m_QE":"","Discrete108mTo120m_QE":"","DiscretePerfAsAt_YE":"31 December 2017","Discrete0To12m_YE":"9.416%","Discrete12mTo24m_YE":"17.592%","Discrete24mTo36m_YE":"2.547%","Discrete36mTo48m_YE":"0.856%","Discrete48mTo60m_YE":"","Discrete60mTo72m_YE":"","Discrete72mTo84m_YE":"","Discrete84mTo96m_YE":"","Discrete96mTo108m_YE":"","Discrete108mTo120m_YE":""},"BenchmarkDiscretePerfs":{"DiscretePerfAsAt_DE":"03 April 2018","Discrete0To12m_DE":"-3.463%","Discrete12mTo24m_DE":"18.494%","Discrete24mTo36m_DE":"-10.059%","Discrete36mTo48m_DE":"2.772%","Discrete48mTo60m_DE":"3.565%","Discrete60mTo72m_DE":"","Discrete72mTo84m_DE":"","Discrete84mTo96m_DE":"","Discrete96mTo108m_DE":"","Discrete108mTo120m_DE":"","DiscretePerfAsAt_ME":"31 March 2018","Discrete0To12m_ME":"-3.637%","Discrete12mTo24m_ME":"18.592%","Discrete24mTo36m_ME":"-8.831%","Discrete36mTo48m_ME":"2.647%","Discrete48mTo60m_ME":"","Discrete60mTo72m_ME":"","Discrete72mTo84m_ME":"","Discrete84mTo96m_ME":"","Discrete96mTo108m_ME":"","DiscretePerfAsAt_QE":"31 March 2018","Discrete0To12m_QE":"-3.637%","Discrete12mTo24m_QE":"18.592%","Discrete24mTo36m_QE":"-8.831%","Discrete36mTo48m_QE":"2.647%","Discrete48mTo60m_QE":"","Discrete60mTo72m_QE":"","Discrete72mTo84m_QE":"","Discrete84mTo96m_QE":"","Discrete96mTo108m_QE":"","Discrete108mTo120m_QE":"","DiscretePerfAsAt_YE":"31 December 2017","Discrete0To12m_YE":"7.629%","Discrete12mTo24m_YE":"14.426%","Discrete24mTo36m_YE":"-4.931%","Discrete36mTo48m_YE":"-2.712%","Discrete48mTo60m_YE":"","Discrete60mTo72m_YE":"","Discrete72mTo84m_YE":"","Discrete84mTo96m_YE":"","Discrete96mTo108m_YE":"","Discrete108mTo120m_YE":""}}</t>
  </si>
  <si>
    <t>ProjectName/QAPortfolioAPI</t>
  </si>
  <si>
    <t>Token/cfe7b720-fe45-2731-3fee-14473f9cd8cd</t>
  </si>
  <si>
    <t>{
                "PortfolioItems": [{
                                                "CitiCode": "GTPY",
                                                "InstrType": "F",
                                                "Weight": 100
                                }
                ],
                "BenchmarkItems": [{
                                "CitiCode": "UKX",
                                "InstrType": "N",
                                "Weight": 100
                }],
                "StartDate": "2013-10-03",
                "EndDate": "2018-04-03",
                "PortfolioName": "test1",
                "BenchmarkName": "bench1",
                "RangeName": "O"
                }</t>
  </si>
  <si>
    <t>{"PortfolioDiscretePerfs":{"DiscretePerfAsAt_DE":"03 April 2018","Discrete0To12m_DE":"-0.589%","Discrete12mTo24m_DE":"25.105%","Discrete24mTo36m_DE":"-4.263%","Discrete36mTo48m_DE":"7.390%","Discrete48mTo60m_DE":"","Discrete60mTo72m_DE":"","Discrete72mTo84m_DE":"","Discrete84mTo96m_DE":"","Discrete96mTo108m_DE":"","Discrete108mTo120m_DE":"","DiscretePerfAsAt_ME":"31 March 2018","Discrete0To12m_ME":"-0.476%","Discrete12mTo24m_ME":"23.684%","Discrete24mTo36m_ME":"-2.892%","Discrete36mTo48m_ME":"7.949%","Discrete48mTo60m_ME":"","Discrete60mTo72m_ME":"","Discrete72mTo84m_ME":"","Discrete84mTo96m_ME":"","Discrete96mTo108m_ME":"","DiscretePerfAsAt_QE":"31 March 2018","Discrete0To12m_QE":"-0.476%","Discrete12mTo24m_QE":"23.684%","Discrete24mTo36m_QE":"-2.892%","Discrete36mTo48m_QE":"7.949%","Discrete48mTo60m_QE":"","Discrete60mTo72m_QE":"","Discrete72mTo84m_QE":"","Discrete84mTo96m_QE":"","Discrete96mTo108m_QE":"","Discrete108mTo120m_QE":"","DiscretePerfAsAt_YE":"31 December 2017","Discrete0To12m_YE":"9.416%","Discrete12mTo24m_YE":"17.592%","Discrete24mTo36m_YE":"2.547%","Discrete36mTo48m_YE":"0.856%","Discrete48mTo60m_YE":"","Discrete60mTo72m_YE":"","Discrete72mTo84m_YE":"","Discrete84mTo96m_YE":"","Discrete96mTo108m_YE":"","Discrete108mTo120m_YE":""},"BenchmarkDiscretePerfs":{"DiscretePerfAsAt_DE":"03 April 2018","Discrete0To12m_DE":"-3.463%","Discrete12mTo24m_DE":"18.494%","Discrete24mTo36m_DE":"-10.059%","Discrete36mTo48m_DE":"2.772%","Discrete48mTo60m_DE":"","Discrete60mTo72m_DE":"","Discrete72mTo84m_DE":"","Discrete84mTo96m_DE":"","Discrete96mTo108m_DE":"","Discrete108mTo120m_DE":"","DiscretePerfAsAt_ME":"31 March 2018","Discrete0To12m_ME":"-3.637%","Discrete12mTo24m_ME":"18.592%","Discrete24mTo36m_ME":"-8.831%","Discrete36mTo48m_ME":"2.647%","Discrete48mTo60m_ME":"","Discrete60mTo72m_ME":"","Discrete72mTo84m_ME":"","Discrete84mTo96m_ME":"","Discrete96mTo108m_ME":"","DiscretePerfAsAt_QE":"31 March 2018","Discrete0To12m_QE":"-3.637%","Discrete12mTo24m_QE":"18.592%","Discrete24mTo36m_QE":"-8.831%","Discrete36mTo48m_QE":"2.647%","Discrete48mTo60m_QE":"","Discrete60mTo72m_QE":"","Discrete72mTo84m_QE":"","Discrete84mTo96m_QE":"","Discrete96mTo108m_QE":"","Discrete108mTo120m_QE":"","DiscretePerfAsAt_YE":"31 December 2017","Discrete0To12m_YE":"7.629%","Discrete12mTo24m_YE":"14.426%","Discrete24mTo36m_YE":"-4.931%","Discrete36mTo48m_YE":"-2.712%","Discrete48mTo60m_YE":"","Discrete60mTo72m_YE":"","Discrete72mTo84m_YE":"","Discrete84mTo96m_YE":"","Discrete96mTo108m_YE":"","Discrete108mTo120m_YE":""}}</t>
  </si>
  <si>
    <t>Fst_FundData</t>
  </si>
  <si>
    <t>query</t>
  </si>
  <si>
    <t>-5.07</t>
  </si>
  <si>
    <t>-6.92</t>
  </si>
  <si>
    <t>-3.60</t>
  </si>
  <si>
    <t>2.76</t>
  </si>
  <si>
    <t>14.04</t>
  </si>
  <si>
    <t>21.34</t>
  </si>
  <si>
    <t>select * from dbunits..FxUnit where FundCode = 'FISS'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</si>
</sst>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Border="1" applyFill="1" borderId="1" fillId="2" fontId="0" numFmtId="0" xfId="0"/>
    <xf applyBorder="1" applyFill="1" borderId="2" fillId="2" fontId="0" numFmtId="0" xfId="0"/>
    <xf applyAlignment="1" applyBorder="1" applyFill="1" borderId="1" fillId="2" fontId="0" numFmtId="0" xfId="0">
      <alignment wrapText="1"/>
    </xf>
    <xf applyBorder="1" applyFill="1" borderId="1" fillId="2" fontId="1" numFmtId="0" xfId="1"/>
    <xf applyBorder="1" borderId="0" fillId="0" fontId="0" numFmtId="0" xfId="0"/>
    <xf applyBorder="1" applyFill="1" applyFont="1" borderId="0" fillId="3" fontId="2" numFmtId="0" xfId="0"/>
    <xf applyBorder="1" applyFill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aging-datafeeds.feprecisionplus.com/API/PortfolioDiscreteperf" TargetMode="External" Type="http://schemas.openxmlformats.org/officeDocument/2006/relationships/hyperlink"/><Relationship Id="rId2" Target="https://staging-datafeeds.feprecisionplus.com/API/PortfolioDiscreteperf" TargetMode="External" Type="http://schemas.openxmlformats.org/officeDocument/2006/relationships/hyperlink"/><Relationship Id="rId3" Target="https://qa-datafeeds.feprecisionplus.com/API/PortfolioDiscreteperf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defaultRowHeight="15" x14ac:dyDescent="0.25"/>
  <cols>
    <col min="2" max="2" bestFit="true" customWidth="true" width="44.28515625" collapsed="true"/>
    <col min="3" max="3" bestFit="true" customWidth="true" width="11.7109375" collapsed="true"/>
    <col min="4" max="4" bestFit="true" customWidth="true" width="10.28515625" collapsed="true"/>
    <col min="6" max="6" bestFit="true" customWidth="true" width="11.28515625" collapsed="true"/>
  </cols>
  <sheetData>
    <row r="1" spans="1:6" x14ac:dyDescent="0.25">
      <c r="A1" s="1" t="s">
        <v>0</v>
      </c>
      <c r="B1" s="1" t="s">
        <v>7</v>
      </c>
      <c r="C1" s="1" t="s">
        <v>3</v>
      </c>
      <c r="D1" s="1" t="s">
        <v>10</v>
      </c>
      <c r="E1" s="1" t="s">
        <v>1</v>
      </c>
      <c r="F1" s="2" t="s">
        <v>9</v>
      </c>
    </row>
    <row r="2" spans="1:6" x14ac:dyDescent="0.25">
      <c r="A2" s="1" t="s">
        <v>2</v>
      </c>
      <c r="B2" s="1" t="s">
        <v>8</v>
      </c>
      <c r="C2" s="1" t="s">
        <v>4</v>
      </c>
      <c r="D2" s="1" t="s">
        <v>5</v>
      </c>
      <c r="E2" s="1" t="s">
        <v>6</v>
      </c>
      <c r="F2" s="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18" sqref="B18"/>
    </sheetView>
  </sheetViews>
  <sheetFormatPr defaultRowHeight="15" x14ac:dyDescent="0.25"/>
  <cols>
    <col min="2" max="2" bestFit="true" customWidth="true" width="44.28515625" collapsed="true"/>
    <col min="3" max="3" bestFit="true" customWidth="true" width="11.7109375" collapsed="true"/>
    <col min="4" max="4" bestFit="true" customWidth="true" width="10.28515625" collapsed="true"/>
    <col min="6" max="6" bestFit="true" customWidth="true" width="11.28515625" collapsed="true"/>
  </cols>
  <sheetData>
    <row r="1" spans="1:6" x14ac:dyDescent="0.25">
      <c r="A1" s="1" t="s">
        <v>0</v>
      </c>
      <c r="B1" s="1" t="s">
        <v>7</v>
      </c>
      <c r="C1" s="1" t="s">
        <v>3</v>
      </c>
      <c r="D1" s="1" t="s">
        <v>10</v>
      </c>
      <c r="E1" s="1" t="s">
        <v>1</v>
      </c>
      <c r="F1" s="2" t="s">
        <v>9</v>
      </c>
    </row>
    <row r="2" spans="1:6" x14ac:dyDescent="0.25">
      <c r="A2" s="1" t="s">
        <v>2</v>
      </c>
      <c r="B2" s="1" t="s">
        <v>8</v>
      </c>
      <c r="C2" s="1" t="s">
        <v>4</v>
      </c>
      <c r="D2" s="1" t="s">
        <v>5</v>
      </c>
      <c r="E2" s="1" t="s">
        <v>6</v>
      </c>
      <c r="F2" s="1" t="s">
        <v>12</v>
      </c>
    </row>
    <row r="3" spans="1:6" x14ac:dyDescent="0.25">
      <c r="A3" s="1" t="s">
        <v>2</v>
      </c>
      <c r="B3" s="1" t="s">
        <v>8</v>
      </c>
      <c r="C3" s="1" t="s">
        <v>4</v>
      </c>
      <c r="D3" s="1" t="s">
        <v>11</v>
      </c>
      <c r="E3" s="1" t="s">
        <v>6</v>
      </c>
      <c r="F3" s="1" t="s">
        <v>13</v>
      </c>
    </row>
    <row r="4" spans="1:6" x14ac:dyDescent="0.25">
      <c r="A4" s="1" t="s">
        <v>2</v>
      </c>
      <c r="B4" s="1" t="s">
        <v>8</v>
      </c>
      <c r="C4" s="1" t="s">
        <v>4</v>
      </c>
      <c r="D4" s="1" t="s">
        <v>5</v>
      </c>
      <c r="E4" s="1" t="s">
        <v>6</v>
      </c>
      <c r="F4" s="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workbookViewId="0">
      <selection activeCell="N5" sqref="N5"/>
    </sheetView>
  </sheetViews>
  <sheetFormatPr defaultRowHeight="15" x14ac:dyDescent="0.25"/>
  <cols>
    <col min="1" max="1" bestFit="true" customWidth="true" width="8.42578125" collapsed="true"/>
    <col min="2" max="2" bestFit="true" customWidth="true" width="11.7109375" collapsed="true"/>
    <col min="3" max="3" bestFit="true" customWidth="true" width="10.28515625" collapsed="true"/>
    <col min="4" max="4" bestFit="true" customWidth="true" width="9.42578125" collapsed="true"/>
    <col min="5" max="5" bestFit="true" customWidth="true" width="11.28515625" collapsed="true"/>
    <col min="6" max="6" bestFit="true" customWidth="true" width="13.140625" collapsed="true"/>
    <col min="7" max="7" bestFit="true" customWidth="true" width="31.5703125" collapsed="true"/>
    <col min="8" max="8" bestFit="true" customWidth="true" width="35.85546875" collapsed="true"/>
    <col min="9" max="9" bestFit="true" customWidth="true" width="13.140625" collapsed="true"/>
  </cols>
  <sheetData>
    <row r="1" spans="1:10" x14ac:dyDescent="0.25">
      <c r="A1" s="6" t="s">
        <v>0</v>
      </c>
      <c r="B1" s="6" t="s">
        <v>3</v>
      </c>
      <c r="C1" s="6" t="s">
        <v>10</v>
      </c>
      <c r="D1" s="6" t="s">
        <v>1</v>
      </c>
      <c r="E1" s="6" t="s">
        <v>9</v>
      </c>
      <c r="F1" s="6" t="s">
        <v>14</v>
      </c>
      <c r="G1" s="6" t="s">
        <v>15</v>
      </c>
      <c r="H1" s="6" t="s">
        <v>16</v>
      </c>
      <c r="I1" s="6" t="s">
        <v>41</v>
      </c>
      <c r="J1" s="6" t="s">
        <v>42</v>
      </c>
    </row>
    <row r="2" spans="1:10" x14ac:dyDescent="0.25">
      <c r="A2" s="5" t="s">
        <v>2</v>
      </c>
      <c r="B2" s="5" t="s">
        <v>4</v>
      </c>
      <c r="C2" s="5" t="s">
        <v>11</v>
      </c>
      <c r="D2" s="5" t="s">
        <v>6</v>
      </c>
      <c r="E2" s="5" t="s">
        <v>12</v>
      </c>
      <c r="F2" s="5" t="s">
        <v>17</v>
      </c>
      <c r="G2" s="5" t="s">
        <v>18</v>
      </c>
      <c r="H2" s="5" t="s">
        <v>19</v>
      </c>
      <c r="I2" s="5" t="s">
        <v>43</v>
      </c>
      <c r="J2" s="7" t="s">
        <v>49</v>
      </c>
    </row>
    <row r="3" spans="1:10" x14ac:dyDescent="0.25">
      <c r="A3" s="5" t="s">
        <v>2</v>
      </c>
      <c r="B3" s="5" t="s">
        <v>4</v>
      </c>
      <c r="C3" s="5" t="s">
        <v>11</v>
      </c>
      <c r="D3" s="5" t="s">
        <v>6</v>
      </c>
      <c r="E3" s="5" t="s">
        <v>13</v>
      </c>
      <c r="F3" s="5" t="s">
        <v>17</v>
      </c>
      <c r="G3" s="5" t="s">
        <v>18</v>
      </c>
      <c r="H3" s="5" t="s">
        <v>19</v>
      </c>
      <c r="I3" s="5" t="s">
        <v>44</v>
      </c>
    </row>
    <row r="4" spans="1:10" x14ac:dyDescent="0.25">
      <c r="A4" s="5" t="s">
        <v>2</v>
      </c>
      <c r="B4" s="5" t="s">
        <v>4</v>
      </c>
      <c r="C4" s="5" t="s">
        <v>5</v>
      </c>
      <c r="D4" s="5" t="s">
        <v>6</v>
      </c>
      <c r="E4" s="5" t="s">
        <v>12</v>
      </c>
      <c r="F4" s="5" t="s">
        <v>20</v>
      </c>
      <c r="G4" s="5" t="s">
        <v>21</v>
      </c>
      <c r="H4" s="5" t="s">
        <v>22</v>
      </c>
      <c r="I4" s="5" t="s">
        <v>45</v>
      </c>
    </row>
    <row r="5" spans="1:10" x14ac:dyDescent="0.25">
      <c r="A5" s="5"/>
      <c r="B5" s="5"/>
      <c r="C5" s="5"/>
      <c r="D5" s="5"/>
      <c r="E5" s="5"/>
      <c r="F5" s="5"/>
      <c r="G5" s="5"/>
      <c r="H5" s="5"/>
      <c r="I5" s="5" t="s">
        <v>46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 t="s">
        <v>47</v>
      </c>
    </row>
    <row r="7" spans="1:10" x14ac:dyDescent="0.25">
      <c r="A7" s="5"/>
      <c r="B7" s="5"/>
      <c r="C7" s="5"/>
      <c r="D7" s="5"/>
      <c r="E7" s="5"/>
      <c r="F7" s="5"/>
      <c r="G7" s="5"/>
      <c r="H7" s="5"/>
      <c r="I7" s="5" t="s">
        <v>48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8A90-3F43-4CE6-9586-001A320C987A}">
  <dimension ref="A1:K3"/>
  <sheetViews>
    <sheetView topLeftCell="F3" workbookViewId="0">
      <selection activeCell="L3" sqref="L3"/>
    </sheetView>
  </sheetViews>
  <sheetFormatPr defaultRowHeight="15" x14ac:dyDescent="0.25"/>
  <cols>
    <col min="1" max="1" bestFit="true" customWidth="true" width="8.42578125" collapsed="true"/>
    <col min="2" max="3" bestFit="true" customWidth="true" width="13.140625" collapsed="true"/>
    <col min="4" max="4" bestFit="true" customWidth="true" width="20.28515625" collapsed="true"/>
    <col min="5" max="5" bestFit="true" customWidth="true" width="36.140625" collapsed="true"/>
    <col min="6" max="7" customWidth="true" width="65.85546875" collapsed="true"/>
    <col min="8" max="8" bestFit="true" customWidth="true" width="11.0" collapsed="true"/>
    <col min="9" max="9" bestFit="true" customWidth="true" width="12.85546875" collapsed="true"/>
  </cols>
  <sheetData>
    <row r="1" spans="1:10" x14ac:dyDescent="0.25">
      <c r="A1" s="1" t="s">
        <v>0</v>
      </c>
      <c r="B1" s="1" t="s">
        <v>26</v>
      </c>
      <c r="C1" s="1" t="s">
        <v>27</v>
      </c>
      <c r="D1" s="1" t="s">
        <v>34</v>
      </c>
      <c r="E1" s="1" t="s">
        <v>35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ht="270" r="2" spans="1:10" x14ac:dyDescent="0.25">
      <c r="A2" s="1" t="s">
        <v>23</v>
      </c>
      <c r="B2" s="1" t="s">
        <v>24</v>
      </c>
      <c r="C2" s="4" t="s">
        <v>33</v>
      </c>
      <c r="D2" s="1" t="s">
        <v>37</v>
      </c>
      <c r="E2" s="1" t="s">
        <v>38</v>
      </c>
      <c r="F2" s="3" t="s">
        <v>25</v>
      </c>
      <c r="G2" s="3" t="s">
        <v>25</v>
      </c>
      <c r="H2" s="3" t="s">
        <v>36</v>
      </c>
      <c r="I2" s="3" t="s">
        <v>36</v>
      </c>
      <c r="J2" s="3" t="b">
        <f>(H2=I2)</f>
        <v>1</v>
      </c>
    </row>
    <row ht="409.5" r="3" spans="1:10" x14ac:dyDescent="0.25">
      <c r="A3" s="1" t="s">
        <v>23</v>
      </c>
      <c r="B3" s="4" t="s">
        <v>24</v>
      </c>
      <c r="C3" s="4" t="s">
        <v>33</v>
      </c>
      <c r="D3" s="1" t="s">
        <v>37</v>
      </c>
      <c r="E3" s="1" t="s">
        <v>38</v>
      </c>
      <c r="F3" s="3" t="s">
        <v>25</v>
      </c>
      <c r="G3" s="3" t="s">
        <v>39</v>
      </c>
      <c r="H3" s="3" t="s">
        <v>36</v>
      </c>
      <c r="I3" s="3" t="s">
        <v>40</v>
      </c>
      <c r="J3" s="3" t="b">
        <f>(H3=I3)</f>
        <v>0</v>
      </c>
    </row>
  </sheetData>
  <hyperlinks>
    <hyperlink r:id="rId1" ref="C2" xr:uid="{8544D8A2-7593-49B1-817F-6415AC1FC56C}"/>
    <hyperlink r:id="rId2" ref="C3" xr:uid="{5871B21D-B5F2-4F1D-B779-47B226F6BAEE}"/>
    <hyperlink r:id="rId3" ref="B3" xr:uid="{2116C2B7-66F2-449C-9176-A48D54894257}"/>
  </hyperlinks>
  <pageMargins bottom="0.75" footer="0.3" header="0.3" left="0.7" right="0.7" top="0.75"/>
  <pageSetup orientation="portrait" paperSize="9" r:id="rId4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2018-04-18T18:59:32Z</dcterms:modified>
</cp:coreProperties>
</file>