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vapramod/Documents/PersonalWork/GA_DataScienceWork/DSClickPrediction/presentations/"/>
    </mc:Choice>
  </mc:AlternateContent>
  <bookViews>
    <workbookView xWindow="0" yWindow="460" windowWidth="25600" windowHeight="1418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E3" i="1"/>
  <c r="E2" i="1"/>
  <c r="E32" i="1"/>
  <c r="E30" i="1"/>
  <c r="E31" i="1"/>
  <c r="E11" i="1"/>
  <c r="E10" i="1"/>
  <c r="E9" i="1"/>
  <c r="E8" i="1"/>
  <c r="E7" i="1"/>
  <c r="E6" i="1"/>
  <c r="E33" i="1"/>
  <c r="E28" i="1"/>
  <c r="E27" i="1"/>
  <c r="E26" i="1"/>
  <c r="E24" i="1"/>
  <c r="E23" i="1"/>
  <c r="E22" i="1"/>
  <c r="E20" i="1"/>
  <c r="E19" i="1"/>
  <c r="E18" i="1"/>
  <c r="E14" i="1"/>
  <c r="E16" i="1"/>
  <c r="E15" i="1"/>
</calcChain>
</file>

<file path=xl/sharedStrings.xml><?xml version="1.0" encoding="utf-8"?>
<sst xmlns="http://schemas.openxmlformats.org/spreadsheetml/2006/main" count="132" uniqueCount="62">
  <si>
    <t>Dataset</t>
  </si>
  <si>
    <t>Column</t>
  </si>
  <si>
    <t>document_meta</t>
  </si>
  <si>
    <t>document_id</t>
  </si>
  <si>
    <t>source_id</t>
  </si>
  <si>
    <t>publisher_id</t>
  </si>
  <si>
    <t>Cardinality</t>
  </si>
  <si>
    <t>%Missing</t>
  </si>
  <si>
    <t>Feature Selection</t>
  </si>
  <si>
    <t>publish_time</t>
  </si>
  <si>
    <t>ignore column</t>
  </si>
  <si>
    <t>document_topics</t>
  </si>
  <si>
    <t>topic_id</t>
  </si>
  <si>
    <t>confidence_level</t>
  </si>
  <si>
    <t>consider</t>
  </si>
  <si>
    <t>ignore</t>
  </si>
  <si>
    <t>consider top</t>
  </si>
  <si>
    <t>category_id</t>
  </si>
  <si>
    <t>documents_categories</t>
  </si>
  <si>
    <t>entity_id</t>
  </si>
  <si>
    <t>documents_entities</t>
  </si>
  <si>
    <t>ad_id</t>
  </si>
  <si>
    <t>campaign_id</t>
  </si>
  <si>
    <t>advertiser_id</t>
  </si>
  <si>
    <t>promoted_content</t>
  </si>
  <si>
    <t>rename ad_document ID</t>
  </si>
  <si>
    <t>collapse and consider top confidence</t>
  </si>
  <si>
    <t>Future consideration</t>
  </si>
  <si>
    <t>enrich document ID and add ad features</t>
  </si>
  <si>
    <t>consider top 2/3 confidence</t>
  </si>
  <si>
    <t>platform</t>
  </si>
  <si>
    <t>display_id</t>
  </si>
  <si>
    <t>uuid</t>
  </si>
  <si>
    <t>geo_location</t>
  </si>
  <si>
    <t>timestamp</t>
  </si>
  <si>
    <t>events</t>
  </si>
  <si>
    <t>impute ?</t>
  </si>
  <si>
    <t>time series modeling ?</t>
  </si>
  <si>
    <t>clicks_train</t>
  </si>
  <si>
    <t>delete rows with missing values</t>
  </si>
  <si>
    <t>impute missing values ?</t>
  </si>
  <si>
    <t>consider but is cardinality is too high ?</t>
  </si>
  <si>
    <t xml:space="preserve">ad_id </t>
  </si>
  <si>
    <t>clicked</t>
  </si>
  <si>
    <t>response variable</t>
  </si>
  <si>
    <t>ignore - not doing time series analysis ?</t>
  </si>
  <si>
    <t>Total Rows</t>
  </si>
  <si>
    <t>Missing</t>
  </si>
  <si>
    <t>Data Wrangling</t>
  </si>
  <si>
    <t>Categorical</t>
  </si>
  <si>
    <t>Time Series</t>
  </si>
  <si>
    <t>Numeric</t>
  </si>
  <si>
    <t>Data type</t>
  </si>
  <si>
    <t>User</t>
  </si>
  <si>
    <t>Display</t>
  </si>
  <si>
    <t>Ad</t>
  </si>
  <si>
    <t>Category</t>
  </si>
  <si>
    <t>Features</t>
  </si>
  <si>
    <t xml:space="preserve">
</t>
  </si>
  <si>
    <r>
      <rPr>
        <sz val="10"/>
        <color rgb="FFFF0000"/>
        <rFont val="Menlo Regular"/>
      </rPr>
      <t>uuid</t>
    </r>
    <r>
      <rPr>
        <sz val="10"/>
        <color theme="1"/>
        <rFont val="Menlo Regular"/>
      </rPr>
      <t xml:space="preserve">, </t>
    </r>
    <r>
      <rPr>
        <sz val="10"/>
        <color rgb="FF00B050"/>
        <rFont val="Menlo Regular"/>
      </rPr>
      <t>geo_location, platform</t>
    </r>
  </si>
  <si>
    <r>
      <rPr>
        <sz val="10"/>
        <color rgb="FFFF0000"/>
        <rFont val="Menlo Regular"/>
      </rPr>
      <t>display_id</t>
    </r>
    <r>
      <rPr>
        <sz val="10"/>
        <color theme="1"/>
        <rFont val="Menlo Regular"/>
      </rPr>
      <t xml:space="preserve">, </t>
    </r>
    <r>
      <rPr>
        <sz val="10"/>
        <color rgb="FF00B050"/>
        <rFont val="Menlo Regular"/>
      </rPr>
      <t>document_id, source_id, publisher_id</t>
    </r>
    <r>
      <rPr>
        <sz val="10"/>
        <color theme="1"/>
        <rFont val="Menlo Regular"/>
      </rPr>
      <t xml:space="preserve">, </t>
    </r>
    <r>
      <rPr>
        <sz val="10"/>
        <color rgb="FFFF0000"/>
        <rFont val="Menlo Regular"/>
      </rPr>
      <t xml:space="preserve">publish_time, </t>
    </r>
    <r>
      <rPr>
        <sz val="10"/>
        <color rgb="FF00B050"/>
        <rFont val="Menlo Regular"/>
      </rPr>
      <t>topic_id, (topic)confidence, category_id, (category)confidence_level, entity_id, (entity)confidence_level</t>
    </r>
  </si>
  <si>
    <r>
      <rPr>
        <sz val="10"/>
        <color rgb="FFFF0000"/>
        <rFont val="Menlo Regular"/>
      </rPr>
      <t>ad_id</t>
    </r>
    <r>
      <rPr>
        <sz val="10"/>
        <color theme="1"/>
        <rFont val="Menlo Regular"/>
      </rPr>
      <t xml:space="preserve">, </t>
    </r>
    <r>
      <rPr>
        <sz val="10"/>
        <color rgb="FF00B050"/>
        <rFont val="Menlo Regular"/>
      </rPr>
      <t>document_id, campaign_id, advertiser_id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</si>
</sst>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"/>
  </numFmts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Menlo Regular"/>
    </font>
    <font>
      <sz val="10"/>
      <color theme="1"/>
      <name val="Menlo Regular"/>
    </font>
    <font>
      <sz val="10"/>
      <color rgb="FF00B050"/>
      <name val="Menlo Regular"/>
    </font>
    <font>
      <sz val="10"/>
      <color rgb="FFFF0000"/>
      <name val="Menlo Regular"/>
    </font>
    <font>
      <b/>
      <sz val="8"/>
      <color theme="1"/>
      <name val="Menlo Regular"/>
    </font>
    <font>
      <sz val="8"/>
      <color theme="1"/>
      <name val="Menlo Regular"/>
    </font>
    <font>
      <sz val="8"/>
      <color rgb="FF00B050"/>
      <name val="Menlo Regular"/>
    </font>
    <font>
      <sz val="8"/>
      <color rgb="FFFF0000"/>
      <name val="Menlo Regular"/>
    </font>
    <font>
      <sz val="8"/>
      <color rgb="FF000000"/>
      <name val="Menlo Regula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4" fillId="0" borderId="1" xfId="0" applyFont="1" applyBorder="1"/>
    <xf numFmtId="0" fontId="3" fillId="2" borderId="1" xfId="0" applyFont="1" applyFill="1" applyBorder="1"/>
    <xf numFmtId="0" fontId="7" fillId="2" borderId="2" xfId="0" applyFont="1" applyFill="1" applyBorder="1"/>
    <xf numFmtId="0" fontId="7" fillId="2" borderId="3" xfId="0" applyFont="1" applyFill="1" applyBorder="1"/>
    <xf numFmtId="3" fontId="7" fillId="2" borderId="3" xfId="0" applyNumberFormat="1" applyFont="1" applyFill="1" applyBorder="1"/>
    <xf numFmtId="164" fontId="7" fillId="2" borderId="3" xfId="0" applyNumberFormat="1" applyFont="1" applyFill="1" applyBorder="1"/>
    <xf numFmtId="3" fontId="7" fillId="2" borderId="4" xfId="0" applyNumberFormat="1" applyFont="1" applyFill="1" applyBorder="1"/>
    <xf numFmtId="0" fontId="7" fillId="0" borderId="0" xfId="0" applyFont="1"/>
    <xf numFmtId="0" fontId="8" fillId="0" borderId="5" xfId="0" applyFont="1" applyBorder="1"/>
    <xf numFmtId="0" fontId="8" fillId="0" borderId="1" xfId="0" applyFont="1" applyBorder="1"/>
    <xf numFmtId="3" fontId="8" fillId="0" borderId="1" xfId="0" applyNumberFormat="1" applyFont="1" applyBorder="1"/>
    <xf numFmtId="164" fontId="8" fillId="0" borderId="1" xfId="0" applyNumberFormat="1" applyFont="1" applyBorder="1"/>
    <xf numFmtId="3" fontId="8" fillId="0" borderId="6" xfId="0" applyNumberFormat="1" applyFont="1" applyBorder="1"/>
    <xf numFmtId="0" fontId="8" fillId="0" borderId="0" xfId="0" applyFont="1"/>
    <xf numFmtId="0" fontId="7" fillId="2" borderId="5" xfId="0" applyFont="1" applyFill="1" applyBorder="1"/>
    <xf numFmtId="0" fontId="7" fillId="2" borderId="1" xfId="0" applyFont="1" applyFill="1" applyBorder="1"/>
    <xf numFmtId="3" fontId="7" fillId="2" borderId="1" xfId="0" applyNumberFormat="1" applyFont="1" applyFill="1" applyBorder="1"/>
    <xf numFmtId="164" fontId="7" fillId="2" borderId="1" xfId="0" applyNumberFormat="1" applyFont="1" applyFill="1" applyBorder="1"/>
    <xf numFmtId="3" fontId="7" fillId="2" borderId="6" xfId="0" applyNumberFormat="1" applyFont="1" applyFill="1" applyBorder="1"/>
    <xf numFmtId="0" fontId="9" fillId="0" borderId="1" xfId="0" applyFont="1" applyBorder="1"/>
    <xf numFmtId="0" fontId="10" fillId="0" borderId="1" xfId="0" applyFont="1" applyBorder="1"/>
    <xf numFmtId="0" fontId="10" fillId="0" borderId="0" xfId="0" applyFont="1"/>
    <xf numFmtId="0" fontId="8" fillId="0" borderId="1" xfId="0" applyFont="1" applyBorder="1" applyAlignment="1">
      <alignment vertical="center"/>
    </xf>
    <xf numFmtId="0" fontId="8" fillId="0" borderId="7" xfId="0" applyFont="1" applyBorder="1"/>
    <xf numFmtId="0" fontId="9" fillId="0" borderId="8" xfId="0" applyFont="1" applyBorder="1"/>
    <xf numFmtId="3" fontId="8" fillId="0" borderId="8" xfId="0" applyNumberFormat="1" applyFont="1" applyBorder="1"/>
    <xf numFmtId="164" fontId="8" fillId="0" borderId="8" xfId="0" applyNumberFormat="1" applyFont="1" applyBorder="1"/>
    <xf numFmtId="3" fontId="8" fillId="0" borderId="9" xfId="0" applyNumberFormat="1" applyFont="1" applyBorder="1"/>
    <xf numFmtId="3" fontId="8" fillId="0" borderId="0" xfId="0" applyNumberFormat="1" applyFont="1"/>
    <xf numFmtId="164" fontId="8" fillId="0" borderId="0" xfId="0" applyNumberFormat="1" applyFont="1"/>
    <xf numFmtId="0" fontId="11" fillId="0" borderId="0" xfId="0" applyFont="1"/>
    <xf numFmtId="0" fontId="0" fillId="0" borderId="0" xfId="0" applyAlignment="1">
      <alignment wrapText="1"/>
    </xf>
    <xf numFmtId="0" fontId="3" fillId="2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zoomScale="125" workbookViewId="0">
      <selection activeCell="I1" sqref="I1"/>
    </sheetView>
  </sheetViews>
  <sheetFormatPr baseColWidth="10" defaultRowHeight="11" x14ac:dyDescent="0.15"/>
  <cols>
    <col min="1" max="1" width="16.5" style="14" bestFit="1" customWidth="1"/>
    <col min="2" max="2" width="14.83203125" style="14" bestFit="1" customWidth="1"/>
    <col min="3" max="4" width="11.5" style="29" customWidth="1"/>
    <col min="5" max="5" width="8.6640625" style="30" bestFit="1" customWidth="1"/>
    <col min="6" max="6" width="11.5" style="29" customWidth="1"/>
    <col min="7" max="7" width="15.33203125" style="14" bestFit="1" customWidth="1"/>
    <col min="8" max="8" width="9.83203125" style="14" bestFit="1" customWidth="1"/>
    <col min="9" max="9" width="30" style="14" bestFit="1" customWidth="1"/>
    <col min="10" max="10" width="33.83203125" style="14" bestFit="1" customWidth="1"/>
    <col min="11" max="16384" width="10.83203125" style="14"/>
  </cols>
  <sheetData>
    <row r="1" spans="1:10" s="8" customFormat="1" x14ac:dyDescent="0.15">
      <c r="A1" s="3" t="s">
        <v>0</v>
      </c>
      <c r="B1" s="4" t="s">
        <v>1</v>
      </c>
      <c r="C1" s="5" t="s">
        <v>6</v>
      </c>
      <c r="D1" s="5" t="s">
        <v>47</v>
      </c>
      <c r="E1" s="6" t="s">
        <v>7</v>
      </c>
      <c r="F1" s="7" t="s">
        <v>46</v>
      </c>
      <c r="G1" s="8" t="s">
        <v>8</v>
      </c>
      <c r="H1" s="8" t="s">
        <v>52</v>
      </c>
      <c r="I1" s="8" t="s">
        <v>48</v>
      </c>
      <c r="J1" s="8" t="s">
        <v>27</v>
      </c>
    </row>
    <row r="2" spans="1:10" x14ac:dyDescent="0.15">
      <c r="A2" s="9" t="s">
        <v>38</v>
      </c>
      <c r="B2" s="10" t="s">
        <v>31</v>
      </c>
      <c r="C2" s="11">
        <v>16874593</v>
      </c>
      <c r="D2" s="11">
        <v>0</v>
      </c>
      <c r="E2" s="12">
        <f t="shared" ref="E2:E4" si="0">D2/F2</f>
        <v>0</v>
      </c>
      <c r="F2" s="13">
        <v>87141731</v>
      </c>
      <c r="G2" s="14" t="s">
        <v>15</v>
      </c>
      <c r="H2" s="14" t="s">
        <v>49</v>
      </c>
    </row>
    <row r="3" spans="1:10" x14ac:dyDescent="0.15">
      <c r="A3" s="9" t="s">
        <v>38</v>
      </c>
      <c r="B3" s="10" t="s">
        <v>42</v>
      </c>
      <c r="C3" s="11">
        <v>478950</v>
      </c>
      <c r="D3" s="11">
        <v>0</v>
      </c>
      <c r="E3" s="12">
        <f t="shared" si="0"/>
        <v>0</v>
      </c>
      <c r="F3" s="13">
        <v>87141731</v>
      </c>
      <c r="G3" s="14" t="s">
        <v>15</v>
      </c>
      <c r="H3" s="14" t="s">
        <v>49</v>
      </c>
    </row>
    <row r="4" spans="1:10" x14ac:dyDescent="0.15">
      <c r="A4" s="9" t="s">
        <v>38</v>
      </c>
      <c r="B4" s="10" t="s">
        <v>43</v>
      </c>
      <c r="C4" s="11">
        <v>2</v>
      </c>
      <c r="D4" s="11">
        <v>0</v>
      </c>
      <c r="E4" s="12">
        <f t="shared" si="0"/>
        <v>0</v>
      </c>
      <c r="F4" s="13">
        <v>87141731</v>
      </c>
      <c r="G4" s="14" t="s">
        <v>44</v>
      </c>
      <c r="H4" s="14" t="s">
        <v>49</v>
      </c>
    </row>
    <row r="5" spans="1:10" x14ac:dyDescent="0.15">
      <c r="A5" s="15"/>
      <c r="B5" s="16"/>
      <c r="C5" s="17"/>
      <c r="D5" s="17"/>
      <c r="E5" s="18"/>
      <c r="F5" s="19"/>
    </row>
    <row r="6" spans="1:10" x14ac:dyDescent="0.15">
      <c r="A6" s="9" t="s">
        <v>35</v>
      </c>
      <c r="B6" s="20" t="s">
        <v>30</v>
      </c>
      <c r="C6" s="11">
        <v>4</v>
      </c>
      <c r="D6" s="11">
        <v>0</v>
      </c>
      <c r="E6" s="12">
        <f>D6/F6</f>
        <v>0</v>
      </c>
      <c r="F6" s="13">
        <v>23120126</v>
      </c>
      <c r="G6" s="14" t="s">
        <v>14</v>
      </c>
      <c r="H6" s="31" t="s">
        <v>49</v>
      </c>
      <c r="I6" s="31"/>
    </row>
    <row r="7" spans="1:10" x14ac:dyDescent="0.15">
      <c r="A7" s="9" t="s">
        <v>35</v>
      </c>
      <c r="B7" s="10" t="s">
        <v>31</v>
      </c>
      <c r="C7" s="11">
        <v>23120126</v>
      </c>
      <c r="D7" s="11">
        <v>0</v>
      </c>
      <c r="E7" s="12">
        <f>D7/F7</f>
        <v>0</v>
      </c>
      <c r="F7" s="13">
        <v>23120126</v>
      </c>
      <c r="G7" s="14" t="s">
        <v>15</v>
      </c>
      <c r="H7" s="31" t="s">
        <v>49</v>
      </c>
      <c r="I7" s="31"/>
    </row>
    <row r="8" spans="1:10" x14ac:dyDescent="0.15">
      <c r="A8" s="9" t="s">
        <v>35</v>
      </c>
      <c r="B8" s="20" t="s">
        <v>3</v>
      </c>
      <c r="C8" s="11">
        <v>894060</v>
      </c>
      <c r="D8" s="11">
        <v>0</v>
      </c>
      <c r="E8" s="12">
        <f>D8/F8</f>
        <v>0</v>
      </c>
      <c r="F8" s="13">
        <v>23120126</v>
      </c>
      <c r="G8" s="14" t="s">
        <v>14</v>
      </c>
      <c r="H8" s="31" t="s">
        <v>49</v>
      </c>
      <c r="I8" s="31"/>
    </row>
    <row r="9" spans="1:10" x14ac:dyDescent="0.15">
      <c r="A9" s="9" t="s">
        <v>35</v>
      </c>
      <c r="B9" s="21" t="s">
        <v>32</v>
      </c>
      <c r="C9" s="11">
        <v>19794967</v>
      </c>
      <c r="D9" s="11">
        <v>0</v>
      </c>
      <c r="E9" s="12">
        <f>D9/F9</f>
        <v>0</v>
      </c>
      <c r="F9" s="13">
        <v>23120126</v>
      </c>
      <c r="G9" s="22" t="s">
        <v>41</v>
      </c>
      <c r="H9" s="31" t="s">
        <v>49</v>
      </c>
      <c r="I9" s="31"/>
    </row>
    <row r="10" spans="1:10" x14ac:dyDescent="0.15">
      <c r="A10" s="9" t="s">
        <v>35</v>
      </c>
      <c r="B10" s="20" t="s">
        <v>33</v>
      </c>
      <c r="C10" s="11">
        <v>2989</v>
      </c>
      <c r="D10" s="11">
        <v>340</v>
      </c>
      <c r="E10" s="12">
        <f>D10/F10</f>
        <v>1.4705802208863394E-5</v>
      </c>
      <c r="F10" s="13">
        <v>23120126</v>
      </c>
      <c r="G10" s="22" t="s">
        <v>36</v>
      </c>
      <c r="H10" s="31" t="s">
        <v>49</v>
      </c>
      <c r="I10" s="31"/>
    </row>
    <row r="11" spans="1:10" x14ac:dyDescent="0.15">
      <c r="A11" s="9" t="s">
        <v>35</v>
      </c>
      <c r="B11" s="21" t="s">
        <v>34</v>
      </c>
      <c r="C11" s="11">
        <v>22896622</v>
      </c>
      <c r="D11" s="11">
        <v>0</v>
      </c>
      <c r="E11" s="12">
        <f>D11/F11</f>
        <v>0</v>
      </c>
      <c r="F11" s="13">
        <v>23120126</v>
      </c>
      <c r="G11" s="14" t="s">
        <v>45</v>
      </c>
      <c r="H11" s="31" t="s">
        <v>50</v>
      </c>
      <c r="I11" s="31"/>
      <c r="J11" s="14" t="s">
        <v>37</v>
      </c>
    </row>
    <row r="12" spans="1:10" x14ac:dyDescent="0.15">
      <c r="A12" s="15"/>
      <c r="B12" s="16"/>
      <c r="C12" s="17"/>
      <c r="D12" s="17"/>
      <c r="E12" s="18"/>
      <c r="F12" s="19"/>
    </row>
    <row r="13" spans="1:10" x14ac:dyDescent="0.15">
      <c r="A13" s="9" t="s">
        <v>2</v>
      </c>
      <c r="B13" s="23" t="s">
        <v>3</v>
      </c>
      <c r="C13" s="11"/>
      <c r="D13" s="11"/>
      <c r="E13" s="12"/>
      <c r="F13" s="13">
        <v>2999334</v>
      </c>
      <c r="G13" s="14" t="s">
        <v>10</v>
      </c>
      <c r="H13" s="31" t="s">
        <v>49</v>
      </c>
      <c r="I13" s="31"/>
    </row>
    <row r="14" spans="1:10" x14ac:dyDescent="0.15">
      <c r="A14" s="9" t="s">
        <v>2</v>
      </c>
      <c r="B14" s="20" t="s">
        <v>4</v>
      </c>
      <c r="C14" s="11">
        <v>14395</v>
      </c>
      <c r="D14" s="11">
        <v>2518</v>
      </c>
      <c r="E14" s="12">
        <f>D14/F14</f>
        <v>8.3951970670822259E-4</v>
      </c>
      <c r="F14" s="13">
        <v>2999334</v>
      </c>
      <c r="G14" s="14" t="s">
        <v>14</v>
      </c>
      <c r="H14" s="14" t="s">
        <v>49</v>
      </c>
      <c r="I14" s="14" t="s">
        <v>39</v>
      </c>
    </row>
    <row r="15" spans="1:10" x14ac:dyDescent="0.15">
      <c r="A15" s="9" t="s">
        <v>2</v>
      </c>
      <c r="B15" s="20" t="s">
        <v>5</v>
      </c>
      <c r="C15" s="11">
        <v>1260</v>
      </c>
      <c r="D15" s="11">
        <v>64024</v>
      </c>
      <c r="E15" s="12">
        <f>D15/F15</f>
        <v>2.1346072161353154E-2</v>
      </c>
      <c r="F15" s="13">
        <v>2999334</v>
      </c>
      <c r="G15" s="22" t="s">
        <v>14</v>
      </c>
      <c r="H15" s="14" t="s">
        <v>49</v>
      </c>
      <c r="I15" s="22" t="s">
        <v>40</v>
      </c>
    </row>
    <row r="16" spans="1:10" x14ac:dyDescent="0.15">
      <c r="A16" s="9" t="s">
        <v>2</v>
      </c>
      <c r="B16" s="21" t="s">
        <v>9</v>
      </c>
      <c r="C16" s="11">
        <v>49914</v>
      </c>
      <c r="D16" s="11">
        <v>1011118</v>
      </c>
      <c r="E16" s="12">
        <f>D16/F16</f>
        <v>0.3371141726796682</v>
      </c>
      <c r="F16" s="13">
        <v>2999334</v>
      </c>
      <c r="G16" s="14" t="s">
        <v>45</v>
      </c>
      <c r="H16" s="31" t="s">
        <v>50</v>
      </c>
    </row>
    <row r="17" spans="1:10" x14ac:dyDescent="0.15">
      <c r="A17" s="15"/>
      <c r="B17" s="16"/>
      <c r="C17" s="17"/>
      <c r="D17" s="17"/>
      <c r="E17" s="18"/>
      <c r="F17" s="19"/>
    </row>
    <row r="18" spans="1:10" x14ac:dyDescent="0.15">
      <c r="A18" s="9" t="s">
        <v>11</v>
      </c>
      <c r="B18" s="10" t="s">
        <v>3</v>
      </c>
      <c r="C18" s="11">
        <v>2495423</v>
      </c>
      <c r="D18" s="11">
        <v>0</v>
      </c>
      <c r="E18" s="12">
        <f t="shared" ref="E18:E33" si="1">D18/F18</f>
        <v>0</v>
      </c>
      <c r="F18" s="13">
        <v>11325960</v>
      </c>
      <c r="G18" s="14" t="s">
        <v>15</v>
      </c>
      <c r="H18" s="31" t="s">
        <v>49</v>
      </c>
      <c r="J18" s="14" t="s">
        <v>29</v>
      </c>
    </row>
    <row r="19" spans="1:10" x14ac:dyDescent="0.15">
      <c r="A19" s="9" t="s">
        <v>11</v>
      </c>
      <c r="B19" s="20" t="s">
        <v>12</v>
      </c>
      <c r="C19" s="11">
        <v>300</v>
      </c>
      <c r="D19" s="11">
        <v>0</v>
      </c>
      <c r="E19" s="12">
        <f t="shared" si="1"/>
        <v>0</v>
      </c>
      <c r="F19" s="13">
        <v>11325960</v>
      </c>
      <c r="G19" s="14" t="s">
        <v>14</v>
      </c>
      <c r="H19" s="31" t="s">
        <v>49</v>
      </c>
    </row>
    <row r="20" spans="1:10" x14ac:dyDescent="0.15">
      <c r="A20" s="9" t="s">
        <v>11</v>
      </c>
      <c r="B20" s="20" t="s">
        <v>13</v>
      </c>
      <c r="C20" s="11">
        <v>10124758</v>
      </c>
      <c r="D20" s="11">
        <v>0</v>
      </c>
      <c r="E20" s="12">
        <f t="shared" si="1"/>
        <v>0</v>
      </c>
      <c r="F20" s="13">
        <v>11325960</v>
      </c>
      <c r="G20" s="14" t="s">
        <v>16</v>
      </c>
      <c r="H20" s="14" t="s">
        <v>51</v>
      </c>
    </row>
    <row r="21" spans="1:10" x14ac:dyDescent="0.15">
      <c r="A21" s="15"/>
      <c r="B21" s="16"/>
      <c r="C21" s="17"/>
      <c r="D21" s="17"/>
      <c r="E21" s="18"/>
      <c r="F21" s="19"/>
    </row>
    <row r="22" spans="1:10" x14ac:dyDescent="0.15">
      <c r="A22" s="9" t="s">
        <v>18</v>
      </c>
      <c r="B22" s="10" t="s">
        <v>3</v>
      </c>
      <c r="C22" s="11">
        <v>2828649</v>
      </c>
      <c r="D22" s="11">
        <v>0</v>
      </c>
      <c r="E22" s="12">
        <f t="shared" si="1"/>
        <v>0</v>
      </c>
      <c r="F22" s="13">
        <v>5481475</v>
      </c>
      <c r="G22" s="14" t="s">
        <v>15</v>
      </c>
      <c r="H22" s="31" t="s">
        <v>49</v>
      </c>
      <c r="I22" s="14" t="s">
        <v>26</v>
      </c>
      <c r="J22" s="14" t="s">
        <v>29</v>
      </c>
    </row>
    <row r="23" spans="1:10" x14ac:dyDescent="0.15">
      <c r="A23" s="9" t="s">
        <v>18</v>
      </c>
      <c r="B23" s="20" t="s">
        <v>17</v>
      </c>
      <c r="C23" s="11">
        <v>97</v>
      </c>
      <c r="D23" s="11">
        <v>0</v>
      </c>
      <c r="E23" s="12">
        <f t="shared" si="1"/>
        <v>0</v>
      </c>
      <c r="F23" s="13">
        <v>5481475</v>
      </c>
      <c r="G23" s="14" t="s">
        <v>14</v>
      </c>
      <c r="H23" s="31" t="s">
        <v>49</v>
      </c>
    </row>
    <row r="24" spans="1:10" x14ac:dyDescent="0.15">
      <c r="A24" s="9" t="s">
        <v>18</v>
      </c>
      <c r="B24" s="20" t="s">
        <v>13</v>
      </c>
      <c r="C24" s="11">
        <v>21900</v>
      </c>
      <c r="D24" s="11">
        <v>0</v>
      </c>
      <c r="E24" s="12">
        <f t="shared" si="1"/>
        <v>0</v>
      </c>
      <c r="F24" s="13">
        <v>5481475</v>
      </c>
      <c r="G24" s="14" t="s">
        <v>16</v>
      </c>
      <c r="H24" s="14" t="s">
        <v>51</v>
      </c>
    </row>
    <row r="25" spans="1:10" x14ac:dyDescent="0.15">
      <c r="A25" s="15"/>
      <c r="B25" s="16"/>
      <c r="C25" s="17"/>
      <c r="D25" s="17"/>
      <c r="E25" s="18"/>
      <c r="F25" s="19"/>
    </row>
    <row r="26" spans="1:10" x14ac:dyDescent="0.15">
      <c r="A26" s="9" t="s">
        <v>20</v>
      </c>
      <c r="B26" s="10" t="s">
        <v>3</v>
      </c>
      <c r="C26" s="11">
        <v>1791420</v>
      </c>
      <c r="D26" s="11">
        <v>0</v>
      </c>
      <c r="E26" s="12">
        <f t="shared" si="1"/>
        <v>0</v>
      </c>
      <c r="F26" s="13">
        <v>5537552</v>
      </c>
      <c r="G26" s="14" t="s">
        <v>15</v>
      </c>
      <c r="H26" s="31" t="s">
        <v>49</v>
      </c>
      <c r="I26" s="14" t="s">
        <v>26</v>
      </c>
      <c r="J26" s="14" t="s">
        <v>29</v>
      </c>
    </row>
    <row r="27" spans="1:10" x14ac:dyDescent="0.15">
      <c r="A27" s="9" t="s">
        <v>20</v>
      </c>
      <c r="B27" s="20" t="s">
        <v>19</v>
      </c>
      <c r="C27" s="11">
        <v>1326009</v>
      </c>
      <c r="D27" s="11">
        <v>0</v>
      </c>
      <c r="E27" s="12">
        <f t="shared" si="1"/>
        <v>0</v>
      </c>
      <c r="F27" s="13">
        <v>5537552</v>
      </c>
      <c r="G27" s="14" t="s">
        <v>41</v>
      </c>
      <c r="H27" s="31" t="s">
        <v>49</v>
      </c>
    </row>
    <row r="28" spans="1:10" x14ac:dyDescent="0.15">
      <c r="A28" s="9" t="s">
        <v>20</v>
      </c>
      <c r="B28" s="20" t="s">
        <v>13</v>
      </c>
      <c r="C28" s="11">
        <v>2678533</v>
      </c>
      <c r="D28" s="11">
        <v>0</v>
      </c>
      <c r="E28" s="12">
        <f t="shared" si="1"/>
        <v>0</v>
      </c>
      <c r="F28" s="13">
        <v>5537552</v>
      </c>
      <c r="G28" s="14" t="s">
        <v>16</v>
      </c>
      <c r="H28" s="14" t="s">
        <v>51</v>
      </c>
    </row>
    <row r="29" spans="1:10" x14ac:dyDescent="0.15">
      <c r="A29" s="15"/>
      <c r="B29" s="16"/>
      <c r="C29" s="17"/>
      <c r="D29" s="17"/>
      <c r="E29" s="18"/>
      <c r="F29" s="19"/>
    </row>
    <row r="30" spans="1:10" x14ac:dyDescent="0.15">
      <c r="A30" s="9" t="s">
        <v>24</v>
      </c>
      <c r="B30" s="20" t="s">
        <v>3</v>
      </c>
      <c r="C30" s="11">
        <v>185709</v>
      </c>
      <c r="D30" s="11">
        <v>0</v>
      </c>
      <c r="E30" s="12">
        <f t="shared" si="1"/>
        <v>0</v>
      </c>
      <c r="F30" s="13">
        <v>559583</v>
      </c>
      <c r="G30" s="14" t="s">
        <v>25</v>
      </c>
      <c r="H30" s="31" t="s">
        <v>49</v>
      </c>
      <c r="J30" s="14" t="s">
        <v>28</v>
      </c>
    </row>
    <row r="31" spans="1:10" x14ac:dyDescent="0.15">
      <c r="A31" s="9" t="s">
        <v>24</v>
      </c>
      <c r="B31" s="10" t="s">
        <v>21</v>
      </c>
      <c r="C31" s="11">
        <v>559583</v>
      </c>
      <c r="D31" s="11">
        <v>0</v>
      </c>
      <c r="E31" s="12">
        <f t="shared" si="1"/>
        <v>0</v>
      </c>
      <c r="F31" s="13">
        <v>559583</v>
      </c>
      <c r="G31" s="14" t="s">
        <v>15</v>
      </c>
      <c r="H31" s="31" t="s">
        <v>49</v>
      </c>
    </row>
    <row r="32" spans="1:10" x14ac:dyDescent="0.15">
      <c r="A32" s="9" t="s">
        <v>24</v>
      </c>
      <c r="B32" s="20" t="s">
        <v>22</v>
      </c>
      <c r="C32" s="11">
        <v>34675</v>
      </c>
      <c r="D32" s="11">
        <v>0</v>
      </c>
      <c r="E32" s="12">
        <f t="shared" si="1"/>
        <v>0</v>
      </c>
      <c r="F32" s="13">
        <v>559583</v>
      </c>
      <c r="G32" s="14" t="s">
        <v>14</v>
      </c>
      <c r="H32" s="31" t="s">
        <v>49</v>
      </c>
    </row>
    <row r="33" spans="1:8" ht="12" thickBot="1" x14ac:dyDescent="0.2">
      <c r="A33" s="24" t="s">
        <v>24</v>
      </c>
      <c r="B33" s="25" t="s">
        <v>23</v>
      </c>
      <c r="C33" s="26">
        <v>4385</v>
      </c>
      <c r="D33" s="26">
        <v>0</v>
      </c>
      <c r="E33" s="27">
        <f t="shared" si="1"/>
        <v>0</v>
      </c>
      <c r="F33" s="28">
        <v>559583</v>
      </c>
      <c r="G33" s="14" t="s">
        <v>14</v>
      </c>
      <c r="H33" s="31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B1" sqref="A1:B4"/>
    </sheetView>
  </sheetViews>
  <sheetFormatPr baseColWidth="10" defaultRowHeight="16" x14ac:dyDescent="0.2"/>
  <cols>
    <col min="2" max="2" width="81.83203125" style="32" customWidth="1"/>
  </cols>
  <sheetData>
    <row r="1" spans="1:2" x14ac:dyDescent="0.2">
      <c r="A1" s="2" t="s">
        <v>56</v>
      </c>
      <c r="B1" s="33" t="s">
        <v>57</v>
      </c>
    </row>
    <row r="2" spans="1:2" x14ac:dyDescent="0.2">
      <c r="A2" s="1" t="s">
        <v>53</v>
      </c>
      <c r="B2" s="34" t="s">
        <v>59</v>
      </c>
    </row>
    <row r="3" spans="1:2" ht="40" x14ac:dyDescent="0.2">
      <c r="A3" s="1" t="s">
        <v>54</v>
      </c>
      <c r="B3" s="34" t="s">
        <v>60</v>
      </c>
    </row>
    <row r="4" spans="1:2" x14ac:dyDescent="0.2">
      <c r="A4" s="1" t="s">
        <v>55</v>
      </c>
      <c r="B4" s="34" t="s">
        <v>61</v>
      </c>
    </row>
    <row r="8" spans="1:2" ht="32" x14ac:dyDescent="0.2">
      <c r="B8" s="32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2017-11-06T04:25:04Z</dcterms:created>
  <dcterms:modified xsi:type="dcterms:W3CDTF">2017-11-06T05:25:50Z</dcterms:modified>
</cp:coreProperties>
</file>