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DED5CDAC-3A0E-4E5B-A3E1-550ACBEBA0FA}" xr6:coauthVersionLast="47" xr6:coauthVersionMax="47" xr10:uidLastSave="{00000000-0000-0000-0000-000000000000}"/>
  <bookViews>
    <workbookView xWindow="-120" yWindow="-120" windowWidth="20730" windowHeight="11040" xr2:uid="{B60AFB28-94AD-4441-935A-0EE43DBDF6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1" l="1"/>
  <c r="J51" i="1"/>
  <c r="J52" i="1"/>
  <c r="J53" i="1"/>
  <c r="J54" i="1"/>
  <c r="J55" i="1"/>
  <c r="J56" i="1"/>
  <c r="J49" i="1"/>
  <c r="G50" i="1"/>
  <c r="G51" i="1"/>
  <c r="G52" i="1"/>
  <c r="G53" i="1"/>
  <c r="G54" i="1"/>
  <c r="G55" i="1"/>
  <c r="G56" i="1"/>
  <c r="G49" i="1"/>
  <c r="D50" i="1"/>
  <c r="D51" i="1"/>
  <c r="D52" i="1"/>
  <c r="D53" i="1"/>
  <c r="D54" i="1"/>
  <c r="D55" i="1"/>
  <c r="D56" i="1"/>
  <c r="D49" i="1"/>
  <c r="E46" i="1"/>
  <c r="D46" i="1"/>
  <c r="B46" i="1"/>
  <c r="A46" i="1"/>
  <c r="J36" i="1"/>
  <c r="J37" i="1"/>
  <c r="J38" i="1"/>
  <c r="J39" i="1"/>
  <c r="J40" i="1"/>
  <c r="J41" i="1"/>
  <c r="J42" i="1"/>
  <c r="J35" i="1"/>
  <c r="D36" i="1"/>
  <c r="D37" i="1"/>
  <c r="D38" i="1"/>
  <c r="D39" i="1"/>
  <c r="D40" i="1"/>
  <c r="D41" i="1"/>
  <c r="D42" i="1"/>
  <c r="D35" i="1"/>
  <c r="G36" i="1"/>
  <c r="G37" i="1"/>
  <c r="G38" i="1"/>
  <c r="G39" i="1"/>
  <c r="G40" i="1"/>
  <c r="G41" i="1"/>
  <c r="G42" i="1"/>
  <c r="G35" i="1"/>
  <c r="H31" i="1"/>
  <c r="G31" i="1"/>
  <c r="E31" i="1"/>
  <c r="D31" i="1"/>
  <c r="B31" i="1"/>
  <c r="A31" i="1"/>
  <c r="J20" i="1"/>
  <c r="J21" i="1"/>
  <c r="J22" i="1"/>
  <c r="J23" i="1"/>
  <c r="J24" i="1"/>
  <c r="J25" i="1"/>
  <c r="J26" i="1"/>
  <c r="J19" i="1"/>
  <c r="G20" i="1"/>
  <c r="G21" i="1"/>
  <c r="G22" i="1"/>
  <c r="G23" i="1"/>
  <c r="G24" i="1"/>
  <c r="G25" i="1"/>
  <c r="G26" i="1"/>
  <c r="G19" i="1"/>
  <c r="D20" i="1"/>
  <c r="D21" i="1"/>
  <c r="D22" i="1"/>
  <c r="D23" i="1"/>
  <c r="D24" i="1"/>
  <c r="D25" i="1"/>
  <c r="D26" i="1"/>
  <c r="D19" i="1"/>
  <c r="H16" i="1"/>
  <c r="G16" i="1"/>
  <c r="E16" i="1"/>
  <c r="D16" i="1"/>
  <c r="B16" i="1"/>
  <c r="A16" i="1"/>
  <c r="J6" i="1"/>
  <c r="J7" i="1"/>
  <c r="J8" i="1"/>
  <c r="J9" i="1"/>
  <c r="J10" i="1"/>
  <c r="J11" i="1"/>
  <c r="J12" i="1"/>
  <c r="J5" i="1"/>
  <c r="G6" i="1"/>
  <c r="G7" i="1"/>
  <c r="G8" i="1"/>
  <c r="G9" i="1"/>
  <c r="G10" i="1"/>
  <c r="G11" i="1"/>
  <c r="G12" i="1"/>
  <c r="G5" i="1"/>
  <c r="D6" i="1"/>
  <c r="D7" i="1"/>
  <c r="D8" i="1"/>
  <c r="D9" i="1"/>
  <c r="D10" i="1"/>
  <c r="D11" i="1"/>
  <c r="D12" i="1"/>
  <c r="D5" i="1"/>
</calcChain>
</file>

<file path=xl/sharedStrings.xml><?xml version="1.0" encoding="utf-8"?>
<sst xmlns="http://schemas.openxmlformats.org/spreadsheetml/2006/main" count="33" uniqueCount="14">
  <si>
    <t>age</t>
  </si>
  <si>
    <t>spending score</t>
  </si>
  <si>
    <t>k=3</t>
  </si>
  <si>
    <t>cluster-1</t>
  </si>
  <si>
    <t>cluster-2</t>
  </si>
  <si>
    <t>cluster-3</t>
  </si>
  <si>
    <t>cluster</t>
  </si>
  <si>
    <t>x</t>
  </si>
  <si>
    <t>y</t>
  </si>
  <si>
    <t>x_mean</t>
  </si>
  <si>
    <t>y_mean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</si>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</sst>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D113-F201-4E75-B317-6CF3DC7385E5}">
  <dimension ref="A2:L56"/>
  <sheetViews>
    <sheetView tabSelected="1" topLeftCell="A20" zoomScale="115" zoomScaleNormal="115" workbookViewId="0">
      <selection activeCell="L56" sqref="L56"/>
    </sheetView>
  </sheetViews>
  <sheetFormatPr defaultRowHeight="15" x14ac:dyDescent="0.25"/>
  <cols>
    <col min="2" max="2" width="14.42578125" bestFit="1" customWidth="1"/>
  </cols>
  <sheetData>
    <row r="2" spans="1:12" x14ac:dyDescent="0.25">
      <c r="A2" t="s">
        <v>2</v>
      </c>
      <c r="D2" t="s">
        <v>3</v>
      </c>
      <c r="G2" t="s">
        <v>4</v>
      </c>
      <c r="J2" t="s">
        <v>5</v>
      </c>
      <c r="L2" t="s">
        <v>6</v>
      </c>
    </row>
    <row r="3" spans="1:12" x14ac:dyDescent="0.25">
      <c r="A3" t="s">
        <v>7</v>
      </c>
      <c r="B3" t="s">
        <v>8</v>
      </c>
      <c r="D3" s="2">
        <v>1</v>
      </c>
      <c r="E3" s="2">
        <v>2</v>
      </c>
      <c r="F3" s="2"/>
      <c r="G3" s="2">
        <v>7</v>
      </c>
      <c r="H3" s="2">
        <v>8</v>
      </c>
      <c r="I3" s="2"/>
      <c r="J3" s="2">
        <v>12</v>
      </c>
      <c r="K3" s="2">
        <v>14</v>
      </c>
    </row>
    <row r="4" spans="1:12" x14ac:dyDescent="0.25">
      <c r="A4" t="s">
        <v>0</v>
      </c>
      <c r="B4" t="s">
        <v>1</v>
      </c>
    </row>
    <row r="5" spans="1:12" x14ac:dyDescent="0.25">
      <c r="A5" s="1">
        <v>1</v>
      </c>
      <c r="B5" s="1">
        <v>2</v>
      </c>
      <c r="D5">
        <f>SQRT(  ($D$3-A5)^2+($E$3-B5)^2)</f>
        <v>0</v>
      </c>
      <c r="G5">
        <f>SQRT(  ($G$3-A5)^2+($H$3-B5)^2)</f>
        <v>8.4852813742385695</v>
      </c>
      <c r="J5">
        <f>SQRT(  ($J$3-A5)^2+($K$3-B5)^2)</f>
        <v>16.278820596099706</v>
      </c>
      <c r="L5">
        <v>1</v>
      </c>
    </row>
    <row r="6" spans="1:12" x14ac:dyDescent="0.25">
      <c r="A6" s="1">
        <v>3</v>
      </c>
      <c r="B6" s="1">
        <v>4</v>
      </c>
      <c r="D6">
        <f>SQRT(  ($D$3-A6)^2+($E$3-B6)^2)</f>
        <v>2.8284271247461903</v>
      </c>
      <c r="G6">
        <f>SQRT(  ($G$3-A6)^2+($H$3-B6)^2)</f>
        <v>5.6568542494923806</v>
      </c>
      <c r="J6">
        <f>SQRT(  ($J$3-A6)^2+($K$3-B6)^2)</f>
        <v>13.45362404707371</v>
      </c>
      <c r="L6">
        <v>1</v>
      </c>
    </row>
    <row r="7" spans="1:12" x14ac:dyDescent="0.25">
      <c r="A7" s="1">
        <v>5</v>
      </c>
      <c r="B7" s="1">
        <v>6</v>
      </c>
      <c r="D7">
        <f>SQRT(  ($D$3-A7)^2+($E$3-B7)^2)</f>
        <v>5.6568542494923806</v>
      </c>
      <c r="G7">
        <f>SQRT(  ($G$3-A7)^2+($H$3-B7)^2)</f>
        <v>2.8284271247461903</v>
      </c>
      <c r="J7">
        <f>SQRT(  ($J$3-A7)^2+($K$3-B7)^2)</f>
        <v>10.63014581273465</v>
      </c>
      <c r="L7">
        <v>2</v>
      </c>
    </row>
    <row r="8" spans="1:12" x14ac:dyDescent="0.25">
      <c r="A8" s="1">
        <v>7</v>
      </c>
      <c r="B8" s="1">
        <v>8</v>
      </c>
      <c r="D8">
        <f>SQRT(  ($D$3-A8)^2+($E$3-B8)^2)</f>
        <v>8.4852813742385695</v>
      </c>
      <c r="G8">
        <f>SQRT(  ($G$3-A8)^2+($H$3-B8)^2)</f>
        <v>0</v>
      </c>
      <c r="J8">
        <f>SQRT(  ($J$3-A8)^2+($K$3-B8)^2)</f>
        <v>7.810249675906654</v>
      </c>
      <c r="L8">
        <v>2</v>
      </c>
    </row>
    <row r="9" spans="1:12" x14ac:dyDescent="0.25">
      <c r="A9" s="1">
        <v>9</v>
      </c>
      <c r="B9" s="1">
        <v>10</v>
      </c>
      <c r="D9">
        <f>SQRT(  ($D$3-A9)^2+($E$3-B9)^2)</f>
        <v>11.313708498984761</v>
      </c>
      <c r="G9">
        <f>SQRT(  ($G$3-A9)^2+($H$3-B9)^2)</f>
        <v>2.8284271247461903</v>
      </c>
      <c r="J9">
        <f>SQRT(  ($J$3-A9)^2+($K$3-B9)^2)</f>
        <v>5</v>
      </c>
      <c r="L9">
        <v>2</v>
      </c>
    </row>
    <row r="10" spans="1:12" x14ac:dyDescent="0.25">
      <c r="A10" s="1">
        <v>10</v>
      </c>
      <c r="B10" s="1">
        <v>11</v>
      </c>
      <c r="D10">
        <f>SQRT(  ($D$3-A10)^2+($E$3-B10)^2)</f>
        <v>12.727922061357855</v>
      </c>
      <c r="G10">
        <f>SQRT(  ($G$3-A10)^2+($H$3-B10)^2)</f>
        <v>4.2426406871192848</v>
      </c>
      <c r="J10">
        <f>SQRT(  ($J$3-A10)^2+($K$3-B10)^2)</f>
        <v>3.6055512754639891</v>
      </c>
      <c r="L10">
        <v>3</v>
      </c>
    </row>
    <row r="11" spans="1:12" x14ac:dyDescent="0.25">
      <c r="A11" s="1">
        <v>10</v>
      </c>
      <c r="B11" s="1">
        <v>12</v>
      </c>
      <c r="D11">
        <f>SQRT(  ($D$3-A11)^2+($E$3-B11)^2)</f>
        <v>13.45362404707371</v>
      </c>
      <c r="G11">
        <f>SQRT(  ($G$3-A11)^2+($H$3-B11)^2)</f>
        <v>5</v>
      </c>
      <c r="J11">
        <f>SQRT(  ($J$3-A11)^2+($K$3-B11)^2)</f>
        <v>2.8284271247461903</v>
      </c>
      <c r="L11">
        <v>3</v>
      </c>
    </row>
    <row r="12" spans="1:12" x14ac:dyDescent="0.25">
      <c r="A12" s="1">
        <v>12</v>
      </c>
      <c r="B12" s="1">
        <v>14</v>
      </c>
      <c r="D12">
        <f>SQRT(  ($D$3-A12)^2+($E$3-B12)^2)</f>
        <v>16.278820596099706</v>
      </c>
      <c r="G12">
        <f>SQRT(  ($G$3-A12)^2+($H$3-B12)^2)</f>
        <v>7.810249675906654</v>
      </c>
      <c r="J12">
        <f>SQRT(  ($J$3-A12)^2+($K$3-B12)^2)</f>
        <v>0</v>
      </c>
      <c r="L12">
        <v>3</v>
      </c>
    </row>
    <row r="14" spans="1:12" x14ac:dyDescent="0.25">
      <c r="A14" s="3" t="s">
        <v>11</v>
      </c>
      <c r="B14" s="3"/>
      <c r="C14" s="3"/>
      <c r="D14" s="3" t="s">
        <v>12</v>
      </c>
      <c r="E14" s="3"/>
      <c r="F14" s="3"/>
      <c r="G14" s="3" t="s">
        <v>13</v>
      </c>
    </row>
    <row r="15" spans="1:12" x14ac:dyDescent="0.25">
      <c r="A15" t="s">
        <v>9</v>
      </c>
      <c r="B15" t="s">
        <v>10</v>
      </c>
      <c r="D15" t="s">
        <v>9</v>
      </c>
      <c r="E15" t="s">
        <v>10</v>
      </c>
      <c r="G15" t="s">
        <v>9</v>
      </c>
      <c r="H15" t="s">
        <v>10</v>
      </c>
    </row>
    <row r="16" spans="1:12" x14ac:dyDescent="0.25">
      <c r="A16">
        <f>SUM(A5:A6,A12)/3</f>
        <v>5.333333333333333</v>
      </c>
      <c r="B16">
        <f>SUM(B5:B6,B12)/3</f>
        <v>6.666666666666667</v>
      </c>
      <c r="D16">
        <f>SUM(A7:A9)/3</f>
        <v>7</v>
      </c>
      <c r="E16">
        <f>SUM(B7:B9)/3</f>
        <v>8</v>
      </c>
      <c r="G16">
        <f>SUM(A10:A12)/3</f>
        <v>10.666666666666666</v>
      </c>
      <c r="H16">
        <f>SUM(B10:B12)/3</f>
        <v>12.333333333333334</v>
      </c>
    </row>
    <row r="18" spans="1:12" x14ac:dyDescent="0.25">
      <c r="D18" s="3">
        <v>5.333333333333333</v>
      </c>
      <c r="E18" s="3">
        <v>6.666666666666667</v>
      </c>
      <c r="F18" s="3"/>
      <c r="G18" s="3">
        <v>7</v>
      </c>
      <c r="H18" s="3">
        <v>8</v>
      </c>
      <c r="I18" s="3"/>
      <c r="J18" s="3">
        <v>10.666666666666666</v>
      </c>
      <c r="K18" s="3">
        <v>12.333333333333334</v>
      </c>
    </row>
    <row r="19" spans="1:12" x14ac:dyDescent="0.25">
      <c r="A19" s="1">
        <v>1</v>
      </c>
      <c r="B19" s="1">
        <v>2</v>
      </c>
      <c r="D19">
        <f>SQRT(  ($D$18-A19)^2+($E$18-B19)^2)</f>
        <v>6.3683243915142667</v>
      </c>
      <c r="G19">
        <f>SQRT(  ($G$18-A19)^2+($H$18-B19)^2)</f>
        <v>8.4852813742385695</v>
      </c>
      <c r="J19">
        <f>SQRT(  ($J$18-A19)^2+($K$18-B19)^2)</f>
        <v>14.149990184527416</v>
      </c>
      <c r="L19">
        <v>1</v>
      </c>
    </row>
    <row r="20" spans="1:12" x14ac:dyDescent="0.25">
      <c r="A20" s="1">
        <v>3</v>
      </c>
      <c r="B20" s="1">
        <v>4</v>
      </c>
      <c r="D20">
        <f t="shared" ref="D20:D26" si="0">SQRT(  ($D$18-A20)^2+($E$18-B20)^2)</f>
        <v>3.5433819375782165</v>
      </c>
      <c r="G20">
        <f t="shared" ref="G20:G26" si="1">SQRT(  ($G$18-A20)^2+($H$18-B20)^2)</f>
        <v>5.6568542494923806</v>
      </c>
      <c r="J20">
        <f t="shared" ref="J20:J26" si="2">SQRT(  ($J$18-A20)^2+($K$18-B20)^2)</f>
        <v>11.323525167642019</v>
      </c>
      <c r="L20">
        <v>1</v>
      </c>
    </row>
    <row r="21" spans="1:12" x14ac:dyDescent="0.25">
      <c r="A21" s="1">
        <v>5</v>
      </c>
      <c r="B21" s="1">
        <v>6</v>
      </c>
      <c r="D21">
        <f t="shared" si="0"/>
        <v>0.74535599249993001</v>
      </c>
      <c r="G21">
        <f t="shared" si="1"/>
        <v>2.8284271247461903</v>
      </c>
      <c r="J21">
        <f t="shared" si="2"/>
        <v>8.4983658559879753</v>
      </c>
      <c r="L21">
        <v>1</v>
      </c>
    </row>
    <row r="22" spans="1:12" x14ac:dyDescent="0.25">
      <c r="A22" s="1">
        <v>7</v>
      </c>
      <c r="B22" s="1">
        <v>8</v>
      </c>
      <c r="D22">
        <f t="shared" si="0"/>
        <v>2.1343747458109497</v>
      </c>
      <c r="G22">
        <f t="shared" si="1"/>
        <v>0</v>
      </c>
      <c r="J22">
        <f t="shared" si="2"/>
        <v>5.676462121975467</v>
      </c>
      <c r="L22">
        <v>2</v>
      </c>
    </row>
    <row r="23" spans="1:12" x14ac:dyDescent="0.25">
      <c r="A23" s="1">
        <v>9</v>
      </c>
      <c r="B23" s="1">
        <v>10</v>
      </c>
      <c r="D23">
        <f t="shared" si="0"/>
        <v>4.9553562491061687</v>
      </c>
      <c r="G23">
        <f t="shared" si="1"/>
        <v>2.8284271247461903</v>
      </c>
      <c r="J23">
        <f t="shared" si="2"/>
        <v>2.8674417556808756</v>
      </c>
      <c r="L23">
        <v>2</v>
      </c>
    </row>
    <row r="24" spans="1:12" x14ac:dyDescent="0.25">
      <c r="A24" s="1">
        <v>10</v>
      </c>
      <c r="B24" s="1">
        <v>11</v>
      </c>
      <c r="D24">
        <f t="shared" si="0"/>
        <v>6.3683243915142667</v>
      </c>
      <c r="G24">
        <f t="shared" si="1"/>
        <v>4.2426406871192848</v>
      </c>
      <c r="J24">
        <f t="shared" si="2"/>
        <v>1.49071198499986</v>
      </c>
      <c r="L24">
        <v>3</v>
      </c>
    </row>
    <row r="25" spans="1:12" x14ac:dyDescent="0.25">
      <c r="A25" s="1">
        <v>10</v>
      </c>
      <c r="B25" s="1">
        <v>12</v>
      </c>
      <c r="D25">
        <f t="shared" si="0"/>
        <v>7.086763875156433</v>
      </c>
      <c r="G25">
        <f t="shared" si="1"/>
        <v>5</v>
      </c>
      <c r="J25">
        <f t="shared" si="2"/>
        <v>0.74535599249992956</v>
      </c>
      <c r="L25">
        <v>3</v>
      </c>
    </row>
    <row r="26" spans="1:12" x14ac:dyDescent="0.25">
      <c r="A26" s="1">
        <v>12</v>
      </c>
      <c r="B26" s="1">
        <v>14</v>
      </c>
      <c r="D26">
        <f t="shared" si="0"/>
        <v>9.9107124982123374</v>
      </c>
      <c r="G26">
        <f t="shared" si="1"/>
        <v>7.810249675906654</v>
      </c>
      <c r="J26">
        <f t="shared" si="2"/>
        <v>2.1343747458109497</v>
      </c>
      <c r="L26">
        <v>3</v>
      </c>
    </row>
    <row r="29" spans="1:12" x14ac:dyDescent="0.25">
      <c r="A29" s="3" t="s">
        <v>11</v>
      </c>
      <c r="B29" s="3"/>
      <c r="C29" s="3"/>
      <c r="D29" s="3" t="s">
        <v>12</v>
      </c>
      <c r="E29" s="3"/>
      <c r="F29" s="3"/>
      <c r="G29" s="3" t="s">
        <v>13</v>
      </c>
    </row>
    <row r="30" spans="1:12" x14ac:dyDescent="0.25">
      <c r="A30" t="s">
        <v>9</v>
      </c>
      <c r="B30" t="s">
        <v>10</v>
      </c>
      <c r="D30" t="s">
        <v>9</v>
      </c>
      <c r="E30" t="s">
        <v>10</v>
      </c>
      <c r="G30" t="s">
        <v>9</v>
      </c>
      <c r="H30" t="s">
        <v>10</v>
      </c>
    </row>
    <row r="31" spans="1:12" x14ac:dyDescent="0.25">
      <c r="A31">
        <f>SUM(A19:A21)/3</f>
        <v>3</v>
      </c>
      <c r="B31">
        <f>SUM(B19:B21)/3</f>
        <v>4</v>
      </c>
      <c r="D31">
        <f>SUM(A22:A23)/2</f>
        <v>8</v>
      </c>
      <c r="E31">
        <f>SUM(B22:B23)/2</f>
        <v>9</v>
      </c>
      <c r="G31">
        <f>SUM(A24:A26)/2</f>
        <v>16</v>
      </c>
      <c r="H31">
        <f>SUM(B24:B26)/2</f>
        <v>18.5</v>
      </c>
    </row>
    <row r="34" spans="1:12" x14ac:dyDescent="0.25">
      <c r="D34" s="3">
        <v>3</v>
      </c>
      <c r="E34" s="3">
        <v>4</v>
      </c>
      <c r="F34" s="3"/>
      <c r="G34" s="3">
        <v>8</v>
      </c>
      <c r="H34" s="3">
        <v>9</v>
      </c>
      <c r="I34" s="3"/>
      <c r="J34" s="3">
        <v>16</v>
      </c>
      <c r="K34" s="3">
        <v>18.5</v>
      </c>
    </row>
    <row r="35" spans="1:12" x14ac:dyDescent="0.25">
      <c r="A35" s="1">
        <v>1</v>
      </c>
      <c r="B35" s="1">
        <v>2</v>
      </c>
      <c r="D35">
        <f>SQRT(  ($D$34-A35)^2+($E$34-B35)^2)</f>
        <v>2.8284271247461903</v>
      </c>
      <c r="G35">
        <f>SQRT(  ($G$34-A35)^2+($H$34-B35)^2)</f>
        <v>9.8994949366116654</v>
      </c>
      <c r="J35">
        <f>SQRT(  ($J$34-A35)^2+($K$34-B35)^2)</f>
        <v>22.299103120977758</v>
      </c>
      <c r="L35">
        <v>1</v>
      </c>
    </row>
    <row r="36" spans="1:12" x14ac:dyDescent="0.25">
      <c r="A36" s="1">
        <v>3</v>
      </c>
      <c r="B36" s="1">
        <v>4</v>
      </c>
      <c r="D36">
        <f t="shared" ref="D36:D42" si="3">SQRT(  ($D$34-A36)^2+($E$34-B36)^2)</f>
        <v>0</v>
      </c>
      <c r="G36">
        <f t="shared" ref="G36:G42" si="4">SQRT(  ($G$34-A36)^2+($H$34-B36)^2)</f>
        <v>7.0710678118654755</v>
      </c>
      <c r="J36">
        <f t="shared" ref="J36:J42" si="5">SQRT(  ($J$34-A36)^2+($K$34-B36)^2)</f>
        <v>19.474342094150447</v>
      </c>
      <c r="L36">
        <v>1</v>
      </c>
    </row>
    <row r="37" spans="1:12" x14ac:dyDescent="0.25">
      <c r="A37" s="1">
        <v>5</v>
      </c>
      <c r="B37" s="1">
        <v>6</v>
      </c>
      <c r="D37">
        <f t="shared" si="3"/>
        <v>2.8284271247461903</v>
      </c>
      <c r="G37">
        <f t="shared" si="4"/>
        <v>4.2426406871192848</v>
      </c>
      <c r="J37">
        <f t="shared" si="5"/>
        <v>16.650825805346713</v>
      </c>
      <c r="L37">
        <v>1</v>
      </c>
    </row>
    <row r="38" spans="1:12" x14ac:dyDescent="0.25">
      <c r="A38" s="1">
        <v>7</v>
      </c>
      <c r="B38" s="1">
        <v>8</v>
      </c>
      <c r="D38">
        <f t="shared" si="3"/>
        <v>5.6568542494923806</v>
      </c>
      <c r="G38">
        <f t="shared" si="4"/>
        <v>1.4142135623730951</v>
      </c>
      <c r="J38">
        <f t="shared" si="5"/>
        <v>13.829316685939331</v>
      </c>
      <c r="L38">
        <v>2</v>
      </c>
    </row>
    <row r="39" spans="1:12" x14ac:dyDescent="0.25">
      <c r="A39" s="1">
        <v>9</v>
      </c>
      <c r="B39" s="1">
        <v>10</v>
      </c>
      <c r="D39">
        <f t="shared" si="3"/>
        <v>8.4852813742385695</v>
      </c>
      <c r="G39">
        <f t="shared" si="4"/>
        <v>1.4142135623730951</v>
      </c>
      <c r="J39">
        <f t="shared" si="5"/>
        <v>11.01135777277262</v>
      </c>
      <c r="L39">
        <v>2</v>
      </c>
    </row>
    <row r="40" spans="1:12" x14ac:dyDescent="0.25">
      <c r="A40" s="1">
        <v>10</v>
      </c>
      <c r="B40" s="1">
        <v>11</v>
      </c>
      <c r="D40">
        <f t="shared" si="3"/>
        <v>9.8994949366116654</v>
      </c>
      <c r="G40">
        <f t="shared" si="4"/>
        <v>2.8284271247461903</v>
      </c>
      <c r="J40">
        <f t="shared" si="5"/>
        <v>9.6046863561492728</v>
      </c>
      <c r="L40">
        <v>2</v>
      </c>
    </row>
    <row r="41" spans="1:12" x14ac:dyDescent="0.25">
      <c r="A41" s="1">
        <v>10</v>
      </c>
      <c r="B41" s="1">
        <v>12</v>
      </c>
      <c r="D41">
        <f t="shared" si="3"/>
        <v>10.63014581273465</v>
      </c>
      <c r="G41">
        <f t="shared" si="4"/>
        <v>3.6055512754639891</v>
      </c>
      <c r="J41">
        <f t="shared" si="5"/>
        <v>8.8459030064770658</v>
      </c>
      <c r="L41">
        <v>2</v>
      </c>
    </row>
    <row r="42" spans="1:12" x14ac:dyDescent="0.25">
      <c r="A42" s="1">
        <v>12</v>
      </c>
      <c r="B42" s="1">
        <v>14</v>
      </c>
      <c r="D42">
        <f t="shared" si="3"/>
        <v>13.45362404707371</v>
      </c>
      <c r="G42">
        <f t="shared" si="4"/>
        <v>6.4031242374328485</v>
      </c>
      <c r="J42">
        <f t="shared" si="5"/>
        <v>6.0207972893961479</v>
      </c>
      <c r="L42">
        <v>3</v>
      </c>
    </row>
    <row r="45" spans="1:12" x14ac:dyDescent="0.25">
      <c r="A45" t="s">
        <v>9</v>
      </c>
      <c r="B45" t="s">
        <v>10</v>
      </c>
      <c r="D45" t="s">
        <v>9</v>
      </c>
      <c r="E45" t="s">
        <v>10</v>
      </c>
      <c r="G45" t="s">
        <v>9</v>
      </c>
      <c r="H45" t="s">
        <v>10</v>
      </c>
    </row>
    <row r="46" spans="1:12" x14ac:dyDescent="0.25">
      <c r="A46">
        <f>SUM(A35:A37)/3</f>
        <v>3</v>
      </c>
      <c r="B46">
        <f>SUM(B35:B37)/3</f>
        <v>4</v>
      </c>
      <c r="D46">
        <f>SUM(A38:A41)/2</f>
        <v>18</v>
      </c>
      <c r="E46">
        <f>SUM(B38:B41)/2</f>
        <v>20.5</v>
      </c>
      <c r="G46" s="1">
        <v>12</v>
      </c>
      <c r="H46" s="1">
        <v>14</v>
      </c>
    </row>
    <row r="48" spans="1:12" x14ac:dyDescent="0.25">
      <c r="D48" s="3">
        <v>3</v>
      </c>
      <c r="E48" s="3">
        <v>4</v>
      </c>
      <c r="F48" s="3"/>
      <c r="G48" s="3">
        <v>18</v>
      </c>
      <c r="H48" s="3">
        <v>20.5</v>
      </c>
      <c r="I48" s="3"/>
      <c r="J48" s="3">
        <v>12</v>
      </c>
      <c r="K48" s="3">
        <v>14</v>
      </c>
    </row>
    <row r="49" spans="1:12" x14ac:dyDescent="0.25">
      <c r="A49" s="1">
        <v>1</v>
      </c>
      <c r="B49" s="1">
        <v>2</v>
      </c>
      <c r="D49">
        <f>SQRT(  ($D$48-A49)^2+($E$48-B49)^2)</f>
        <v>2.8284271247461903</v>
      </c>
      <c r="G49">
        <f>SQRT(  ($G$48-A49)^2+($H$48-B49)^2)</f>
        <v>25.124689052802225</v>
      </c>
      <c r="J49">
        <f>SQRT(  ($J$48-A49)^2+($K$48-B49)^2)</f>
        <v>16.278820596099706</v>
      </c>
      <c r="L49">
        <v>1</v>
      </c>
    </row>
    <row r="50" spans="1:12" x14ac:dyDescent="0.25">
      <c r="A50" s="1">
        <v>3</v>
      </c>
      <c r="B50" s="1">
        <v>4</v>
      </c>
      <c r="D50">
        <f t="shared" ref="D50:D56" si="6">SQRT(  ($D$48-A50)^2+($E$48-B50)^2)</f>
        <v>0</v>
      </c>
      <c r="G50">
        <f t="shared" ref="G50:G56" si="7">SQRT(  ($G$48-A50)^2+($H$48-B50)^2)</f>
        <v>22.299103120977758</v>
      </c>
      <c r="J50">
        <f t="shared" ref="J50:J56" si="8">SQRT(  ($J$48-A50)^2+($K$48-B50)^2)</f>
        <v>13.45362404707371</v>
      </c>
      <c r="L50">
        <v>1</v>
      </c>
    </row>
    <row r="51" spans="1:12" x14ac:dyDescent="0.25">
      <c r="A51" s="1">
        <v>5</v>
      </c>
      <c r="B51" s="1">
        <v>6</v>
      </c>
      <c r="D51">
        <f t="shared" si="6"/>
        <v>2.8284271247461903</v>
      </c>
      <c r="G51">
        <f t="shared" si="7"/>
        <v>19.474342094150447</v>
      </c>
      <c r="J51">
        <f t="shared" si="8"/>
        <v>10.63014581273465</v>
      </c>
      <c r="L51">
        <v>1</v>
      </c>
    </row>
    <row r="52" spans="1:12" x14ac:dyDescent="0.25">
      <c r="A52" s="1">
        <v>7</v>
      </c>
      <c r="B52" s="1">
        <v>8</v>
      </c>
      <c r="D52">
        <f t="shared" si="6"/>
        <v>5.6568542494923806</v>
      </c>
      <c r="G52">
        <f t="shared" si="7"/>
        <v>16.650825805346713</v>
      </c>
      <c r="J52">
        <f t="shared" si="8"/>
        <v>7.810249675906654</v>
      </c>
      <c r="L52">
        <v>1</v>
      </c>
    </row>
    <row r="53" spans="1:12" x14ac:dyDescent="0.25">
      <c r="A53" s="1">
        <v>9</v>
      </c>
      <c r="B53" s="1">
        <v>10</v>
      </c>
      <c r="D53">
        <f t="shared" si="6"/>
        <v>8.4852813742385695</v>
      </c>
      <c r="G53">
        <f t="shared" si="7"/>
        <v>13.829316685939331</v>
      </c>
      <c r="J53">
        <f t="shared" si="8"/>
        <v>5</v>
      </c>
      <c r="L53">
        <v>3</v>
      </c>
    </row>
    <row r="54" spans="1:12" x14ac:dyDescent="0.25">
      <c r="A54" s="1">
        <v>10</v>
      </c>
      <c r="B54" s="1">
        <v>11</v>
      </c>
      <c r="D54">
        <f t="shared" si="6"/>
        <v>9.8994949366116654</v>
      </c>
      <c r="G54">
        <f t="shared" si="7"/>
        <v>12.419742348374221</v>
      </c>
      <c r="J54">
        <f t="shared" si="8"/>
        <v>3.6055512754639891</v>
      </c>
      <c r="L54">
        <v>3</v>
      </c>
    </row>
    <row r="55" spans="1:12" x14ac:dyDescent="0.25">
      <c r="A55" s="1">
        <v>10</v>
      </c>
      <c r="B55" s="1">
        <v>12</v>
      </c>
      <c r="D55">
        <f t="shared" si="6"/>
        <v>10.63014581273465</v>
      </c>
      <c r="G55">
        <f t="shared" si="7"/>
        <v>11.672617529928752</v>
      </c>
      <c r="J55">
        <f t="shared" si="8"/>
        <v>2.8284271247461903</v>
      </c>
      <c r="L55">
        <v>3</v>
      </c>
    </row>
    <row r="56" spans="1:12" x14ac:dyDescent="0.25">
      <c r="A56" s="1">
        <v>12</v>
      </c>
      <c r="B56" s="1">
        <v>14</v>
      </c>
      <c r="D56">
        <f t="shared" si="6"/>
        <v>13.45362404707371</v>
      </c>
      <c r="G56">
        <f t="shared" si="7"/>
        <v>8.8459030064770658</v>
      </c>
      <c r="J56">
        <f t="shared" si="8"/>
        <v>0</v>
      </c>
      <c r="L5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RF-00256</dc:creator>
  <cp:lastModifiedBy>RF-00256</cp:lastModifiedBy>
  <dcterms:created xsi:type="dcterms:W3CDTF">2025-03-17T05:26:28Z</dcterms:created>
  <dcterms:modified xsi:type="dcterms:W3CDTF">2025-03-17T06:44:34Z</dcterms:modified>
</cp:coreProperties>
</file>